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38" yWindow="100" windowWidth="14801" windowHeight="8014"/>
  </bookViews>
  <sheets>
    <sheet name="раздел 2" sheetId="1" r:id="rId1"/>
    <sheet name="раздел 3" sheetId="2" r:id="rId2"/>
    <sheet name="тит" sheetId="3" r:id="rId3"/>
  </sheets>
  <calcPr calcId="144525"/>
</workbook>
</file>

<file path=xl/calcChain.xml><?xml version="1.0" encoding="utf-8"?>
<calcChain xmlns="http://schemas.openxmlformats.org/spreadsheetml/2006/main">
  <c r="H65" i="2" l="1"/>
  <c r="C65" i="2" s="1"/>
  <c r="H64" i="2"/>
  <c r="H63" i="2"/>
  <c r="H62" i="2"/>
  <c r="H61" i="2"/>
  <c r="H60" i="2"/>
  <c r="H59" i="2"/>
  <c r="H57" i="2"/>
  <c r="H47" i="2"/>
  <c r="H46" i="2"/>
  <c r="H45" i="2"/>
  <c r="H44" i="2"/>
  <c r="H43" i="2"/>
  <c r="H42" i="2"/>
  <c r="H41" i="2"/>
  <c r="H40" i="2"/>
  <c r="H39" i="2"/>
  <c r="H38" i="2"/>
  <c r="H37" i="2"/>
  <c r="H36" i="2"/>
  <c r="H35" i="2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H15" i="2"/>
  <c r="H14" i="2"/>
  <c r="H13" i="2"/>
  <c r="H12" i="2"/>
  <c r="H11" i="2"/>
  <c r="H10" i="2"/>
  <c r="H9" i="2"/>
  <c r="H8" i="2"/>
  <c r="D63" i="2"/>
  <c r="D62" i="2"/>
  <c r="C62" i="2" s="1"/>
  <c r="D61" i="2"/>
  <c r="D60" i="2"/>
  <c r="D59" i="2"/>
  <c r="D57" i="2"/>
  <c r="C64" i="2"/>
  <c r="D47" i="2"/>
  <c r="D46" i="2"/>
  <c r="D45" i="2"/>
  <c r="D44" i="2"/>
  <c r="D43" i="2"/>
  <c r="C43" i="2" s="1"/>
  <c r="D42" i="2"/>
  <c r="D41" i="2"/>
  <c r="C41" i="2" s="1"/>
  <c r="D40" i="2"/>
  <c r="D39" i="2"/>
  <c r="C39" i="2" s="1"/>
  <c r="D38" i="2"/>
  <c r="D37" i="2"/>
  <c r="C37" i="2" s="1"/>
  <c r="D36" i="2"/>
  <c r="D35" i="2"/>
  <c r="C35" i="2" s="1"/>
  <c r="D30" i="2"/>
  <c r="D29" i="2"/>
  <c r="D28" i="2"/>
  <c r="D27" i="2"/>
  <c r="D26" i="2"/>
  <c r="D25" i="2"/>
  <c r="D24" i="2"/>
  <c r="D23" i="2"/>
  <c r="D22" i="2"/>
  <c r="D21" i="2"/>
  <c r="D20" i="2"/>
  <c r="C20" i="2" s="1"/>
  <c r="D19" i="2"/>
  <c r="D18" i="2"/>
  <c r="C18" i="2" s="1"/>
  <c r="D17" i="2"/>
  <c r="D16" i="2"/>
  <c r="C16" i="2" s="1"/>
  <c r="D15" i="2"/>
  <c r="D14" i="2"/>
  <c r="C14" i="2" s="1"/>
  <c r="D13" i="2"/>
  <c r="D12" i="2"/>
  <c r="C12" i="2" s="1"/>
  <c r="D11" i="2"/>
  <c r="D10" i="2"/>
  <c r="D9" i="2"/>
  <c r="D8" i="2"/>
  <c r="H7" i="2"/>
  <c r="D7" i="2"/>
  <c r="C44" i="2"/>
  <c r="C42" i="2"/>
  <c r="C40" i="2"/>
  <c r="C38" i="2"/>
  <c r="C36" i="2"/>
  <c r="C21" i="2"/>
  <c r="C19" i="2"/>
  <c r="C17" i="2"/>
  <c r="C15" i="2"/>
  <c r="C13" i="2"/>
  <c r="C58" i="1"/>
  <c r="C57" i="1"/>
  <c r="C56" i="1"/>
  <c r="C55" i="1"/>
  <c r="C54" i="1"/>
  <c r="C53" i="1"/>
  <c r="C52" i="1"/>
  <c r="C50" i="1"/>
  <c r="C49" i="1"/>
  <c r="C44" i="1"/>
  <c r="C43" i="1"/>
  <c r="C42" i="1"/>
  <c r="C41" i="1"/>
  <c r="C40" i="1"/>
  <c r="C38" i="1"/>
  <c r="C37" i="1"/>
  <c r="C22" i="1"/>
  <c r="C21" i="1"/>
  <c r="C20" i="1"/>
  <c r="C19" i="1"/>
  <c r="C14" i="1"/>
  <c r="C13" i="1"/>
  <c r="C11" i="1"/>
  <c r="C10" i="1"/>
  <c r="C9" i="1"/>
  <c r="C7" i="1"/>
  <c r="C9" i="2" l="1"/>
  <c r="C11" i="2"/>
  <c r="C60" i="2"/>
  <c r="C63" i="2"/>
  <c r="C59" i="2"/>
  <c r="C47" i="2"/>
  <c r="C46" i="2"/>
  <c r="C45" i="2"/>
  <c r="C30" i="2"/>
  <c r="C29" i="2"/>
  <c r="C28" i="2"/>
  <c r="C27" i="2"/>
  <c r="C26" i="2"/>
  <c r="C25" i="2"/>
  <c r="C24" i="2"/>
  <c r="C23" i="2"/>
  <c r="C22" i="2"/>
  <c r="C10" i="2"/>
  <c r="C8" i="2"/>
  <c r="C57" i="2"/>
  <c r="C61" i="2"/>
  <c r="C7" i="2"/>
</calcChain>
</file>

<file path=xl/sharedStrings.xml><?xml version="1.0" encoding="utf-8"?>
<sst xmlns="http://schemas.openxmlformats.org/spreadsheetml/2006/main" count="301" uniqueCount="123">
  <si>
    <t>Раздел 2. Контроль за соблюдением требований к ККТ, порядком и условиями ее регистрации и применения, полнотой учета выручки и использованием специальных банковских счетов</t>
  </si>
  <si>
    <t>Показатель</t>
  </si>
  <si>
    <t>Код строки</t>
  </si>
  <si>
    <t>Всего</t>
  </si>
  <si>
    <t>Из них:</t>
  </si>
  <si>
    <t xml:space="preserve">Индивидуальные предприниматели </t>
  </si>
  <si>
    <t xml:space="preserve">Организации </t>
  </si>
  <si>
    <t>А</t>
  </si>
  <si>
    <t>Б</t>
  </si>
  <si>
    <t xml:space="preserve">2.1. Сведения о контрольных мероприятиях </t>
  </si>
  <si>
    <t>Количество проведенных проверок</t>
  </si>
  <si>
    <t>в том числе:</t>
  </si>
  <si>
    <t>применения ККТ</t>
  </si>
  <si>
    <t>полноты учета выручки</t>
  </si>
  <si>
    <t>Количество проверок, которыми установлены нарушения</t>
  </si>
  <si>
    <t xml:space="preserve">в том числе, связанные с: </t>
  </si>
  <si>
    <t>из них повторно</t>
  </si>
  <si>
    <t>повторным совершением административного правонарушения, предусмотренного ч. 2 статьи 14.5 КоАП РФ, в случае, если сумма расчетов, осуществленных без применения ККТ, составила, в том числе в совокупности, один миллион рублей и более (ч. 3 ст. 14.5 КоАП РФ)</t>
  </si>
  <si>
    <t>применением ККТ, которая не соответствует установленным требованиям, либо применение ККТ с нарушением установленных законодательством о применении ККТ порядка регистрации ККТ, порядка, сроков и условий ее перерегистрации, порядка и условий ее применения (ч. 4 ст. 14.5 КоАП РФ)</t>
  </si>
  <si>
    <t>непредставлением организацией или индивидуальным предпринимателем информации и документов по запросам налоговых органов или представление таких информации и документов с нарушением сроков, установленных законодательством о применении ККТ (ч. 5 ст. 14.5 КоАП РФ)</t>
  </si>
  <si>
    <t>ненаправлением организацией или индивидуальным предпринимателем при применении ККТ покупателю (клиенту) кассового чека или бланка строгой отчетности в электронной форме либо непередача указанных документов на бумажном носителе покупателю (клиенту) по его требованию в случаях, предусмотренных законодательством о применении ККТ (ч. 6 ст. 14.5 КоАП РФ)</t>
  </si>
  <si>
    <t>нарушением оператором фискальных данных (ОФД) законодательства РФ о применении ККТ, выразившееся в нарушении обязанности по обработке и передаче ФД или обязанности по обеспечению конфиденциальности и защиты ФД (ч. 7 ст. 14.5 КоАП РФ)</t>
  </si>
  <si>
    <t>Х</t>
  </si>
  <si>
    <t>неисполнением ОФД обязанностей, установленных законодательством РФ о применении ККТ, в случае аннулирования имеющегося у него разрешения на обработку ФД (ч. 8 ст. 14.5 КоАП РФ)</t>
  </si>
  <si>
    <t>подачей организацией недостоверных сведений при соискании разрешения на обработку ФД (ч. 9 ст. 14.5 КоАП РФ)</t>
  </si>
  <si>
    <t>непредставлением ОФД в НО уведомления о заключении с пользователем договора на обработку ФД, об изменении сведений, представленных в уведомлении, или о расторжении указанного договора либо представление таких уведомлений с нарушением установленного законодательством РФ о применении ККТ срока (ч. 10 ст. 14.5 КоАП РФ)</t>
  </si>
  <si>
    <t>непредставлением ОФД в НО уведомления об изменении сведений, представленных при подаче заявления на получение разрешения на обработку ФД, либо представление такого уведомления с нарушением установленного законодательством РФ о применении ККТ срока (ч. 11 ст. 14.5 КоАП РФ)</t>
  </si>
  <si>
    <t>иными нарушениями ОФД требований законодательства РФ о применении ККТ (ч. 12 ст. 14.5 КоАП РФ)</t>
  </si>
  <si>
    <t>продажей изготовителем ККТ и (или) фискальных накопителей ККТ и (или) фискального накопителя без включения таких ККТ и (или) фискального накопителя в реестр ККТ и (или) реестр фискального накопителя (ч. 13 ст. 14.5 КоАП РФ)</t>
  </si>
  <si>
    <t>выдачей экспертной организацией, проводящей экспертизу моделей ККТ и (или) экспертизу технических средств ОФД (соискателя разрешения на обработку ФД) на соответствие требованиям законодательства РФ о применении ККТ, заведомо ложного заключения (ч. 14 ст. 14.5 КоАП РФ)</t>
  </si>
  <si>
    <t>непредставлением либо представление с нарушением установленного срока в НО экспертной организацией, проводящей экспертизу моделей ККТ и (или) экспертизу технических средств ОФД (соискателя разрешения на обработку ФД) на соответствие требованиям законодательства РФ о применении ККТ, выданного заключения о соответствии или несоответствии ККТ или технических средств ОФД (соискателя разрешения на обработку ФД) требованиям законодательства РФ о применении ККТ (ч. 15 ст. 14.5 КоАП РФ)</t>
  </si>
  <si>
    <t>нарушением порядка работы с денежной наличностью и порядка ведения кассовых операций (ч.1 ст. 15.1. КоАП РФ)</t>
  </si>
  <si>
    <t>в том числе связанным с:</t>
  </si>
  <si>
    <t>осуществлением расчетов наличными деньгами с другими организациями сверх установленных размеров</t>
  </si>
  <si>
    <t>неоприходованием (неполном оприходовании) в кассу денежной наличности</t>
  </si>
  <si>
    <t>несоблюдением порядка хранения свободных денежных средств</t>
  </si>
  <si>
    <t>накоплением в кассе наличных денег сверх установленных лимитов</t>
  </si>
  <si>
    <t>Количество вынесенных предписаний об устранении выявленных нарушений законодательства Российской Федерации о применении контрольно-кассовой техники</t>
  </si>
  <si>
    <t>количество предписаний об устранении выявленных нарушений законодательства Российской Федерации о применении контрольно-кассовой техники выполненных в срок</t>
  </si>
  <si>
    <t>количество невыполненных в установленный срок предписаний об устранении выявленных нарушений законодательства Российской Федерации о применении контрольно-кассовой техники</t>
  </si>
  <si>
    <t>2.2. Сведения об открытых специальных банковских счетах и проверках использования специальных банковских счетов</t>
  </si>
  <si>
    <t>Количество открытых специальных банковских счетов на отчетную дату</t>
  </si>
  <si>
    <t>Количество налогоплательщиков, открывших специальный банковский счет, на отчетную дату</t>
  </si>
  <si>
    <t>Количество проведенных проверок организаций и индивидуальных предпринимателей по  использованию специальных банковских счетов</t>
  </si>
  <si>
    <t>в том числе, связанных с:</t>
  </si>
  <si>
    <t>нарушением обязанностей по сдаче в кредитную организацию полученных от плательщиков при приеме платежей наличных денежных средств для зачисления в полном объеме на свой специальный банковский счет (счета)</t>
  </si>
  <si>
    <t>неиспользованием платежными агентами, поставщиками, банковскими платежными агентами, банковскими платежными субагентами специальных банковских счетов для осуществления соответствующих расчетов</t>
  </si>
  <si>
    <t>КОНТРОЛЬНАЯ СУММА</t>
  </si>
  <si>
    <t>неприменением ККТ в установленных законодательством о применении ККТ случаях (ч.2 ст. 14.5. КоАП РФ)</t>
  </si>
  <si>
    <t>Количество проверок, которыми установлены нарушения требований об использовании специальных банковских счетов (ч.2 ст. 15.1. КоАП РФ)</t>
  </si>
  <si>
    <t xml:space="preserve"> Раздел 3. Административные наказания за нарушения законодательства о ККТ и использования специальных банковских счетов.</t>
  </si>
  <si>
    <t xml:space="preserve">Всего </t>
  </si>
  <si>
    <t>Организации</t>
  </si>
  <si>
    <t>Индивидуальные предприниматели</t>
  </si>
  <si>
    <t>Итого</t>
  </si>
  <si>
    <t>Физические лица</t>
  </si>
  <si>
    <t>Должностные лица</t>
  </si>
  <si>
    <t>Юридические лица</t>
  </si>
  <si>
    <r>
      <t xml:space="preserve">Предъявлено </t>
    </r>
    <r>
      <rPr>
        <sz val="11"/>
        <color theme="1"/>
        <rFont val="Times New Roman"/>
        <family val="1"/>
        <charset val="204"/>
      </rPr>
      <t>штрафных санкций, в том числе:</t>
    </r>
    <r>
      <rPr>
        <b/>
        <sz val="11"/>
        <color theme="1"/>
        <rFont val="Times New Roman"/>
        <family val="1"/>
        <charset val="204"/>
      </rPr>
      <t xml:space="preserve"> </t>
    </r>
  </si>
  <si>
    <t>X</t>
  </si>
  <si>
    <r>
      <t xml:space="preserve">Взыскано </t>
    </r>
    <r>
      <rPr>
        <sz val="11"/>
        <color theme="1"/>
        <rFont val="Times New Roman"/>
        <family val="1"/>
        <charset val="204"/>
      </rPr>
      <t>штрафных санкций, в том числе:</t>
    </r>
  </si>
  <si>
    <t xml:space="preserve">Справочно к разделу 3;                                                                </t>
  </si>
  <si>
    <t>единиц</t>
  </si>
  <si>
    <t>Применённые административные наказания за совершение административных правонарушений</t>
  </si>
  <si>
    <t>Применено административных наказаний в виде предупреждений, всего</t>
  </si>
  <si>
    <t>по ч. 2 ст. 14.5 КоАП РФ с учетом ст. 4.1.1 КоАП РФ</t>
  </si>
  <si>
    <t xml:space="preserve">по ч. 4 ст. 14.5 КоАП РФ </t>
  </si>
  <si>
    <t xml:space="preserve">по ч. 5 ст. 14.5 КоАП РФ </t>
  </si>
  <si>
    <t xml:space="preserve">по ч. 6 ст. 14.5 КоАП РФ </t>
  </si>
  <si>
    <t>по ч. 1 ст. 15.1 КоАП РФ</t>
  </si>
  <si>
    <t xml:space="preserve">применено административное наказание в виде дисквалификации по ч. 3 ст. 14.5 КоАП РФ </t>
  </si>
  <si>
    <t xml:space="preserve">применено административное наказание в виде приостановления деятельности по ч. 3 ст. 14.5 КоАП РФ </t>
  </si>
  <si>
    <t xml:space="preserve"> (подпись, Ф.И.О. руководителя)</t>
  </si>
  <si>
    <t>(ФИО и  № телефона исполнителя)</t>
  </si>
  <si>
    <t>тыс. руб</t>
  </si>
  <si>
    <t>по ч.2 ст. 14.5 КоАП РФ</t>
  </si>
  <si>
    <t>по ч. 3 ст. 14.5 КоАП РФ</t>
  </si>
  <si>
    <t>по ч. 4 ст. 14.5 КоАП РФ</t>
  </si>
  <si>
    <t>по ч. 5 ст. 14.5 КоАП РФ</t>
  </si>
  <si>
    <t>по ч. 6 ст. 14.5 КоАП РФ</t>
  </si>
  <si>
    <t>по ч. 7 ст. 14.5 КоАП РФ</t>
  </si>
  <si>
    <t>по ч. 8 ст. 14.5 КоАП РФ</t>
  </si>
  <si>
    <t>по ч. 9 ст. 14.5 КоАП РФ</t>
  </si>
  <si>
    <t>по ч. 10 ст. 14.5 КоАП РФ</t>
  </si>
  <si>
    <t>по ч. 11 ст. 14.5 КоАП РФ</t>
  </si>
  <si>
    <t>по ч. 12 ст. 14.5 КоАП РФ</t>
  </si>
  <si>
    <t>по ч. 13 ст. 14.5 КоАП РФ</t>
  </si>
  <si>
    <t>по ч. 14 ст. 14.5 КоАП РФ</t>
  </si>
  <si>
    <t>по ч. 15 ст. 14.5 КоАП РФ</t>
  </si>
  <si>
    <t xml:space="preserve">прочие штрафные санкции </t>
  </si>
  <si>
    <t>по ч.2 ст. 15.1 КоАП РФ</t>
  </si>
  <si>
    <t>по ч.1 ст. 15.1 КоАП РФ</t>
  </si>
  <si>
    <t>по Республике Карелия</t>
  </si>
  <si>
    <t>«10» 04  2019  г.</t>
  </si>
  <si>
    <t xml:space="preserve">И.о. руководителя Управления ФНС России </t>
  </si>
  <si>
    <t>И.В.Кравченко</t>
  </si>
  <si>
    <t>М.В.Перебенесюк, (10)-1236</t>
  </si>
  <si>
    <t>Приложение 3</t>
  </si>
  <si>
    <t>№</t>
  </si>
  <si>
    <t>УТВЕРЖДЕНО</t>
  </si>
  <si>
    <t>приказом ФНС России</t>
  </si>
  <si>
    <t>от 21.12.2017</t>
  </si>
  <si>
    <t>№ ММВ-7-1/1077@</t>
  </si>
  <si>
    <t>ОТЧЕТНОСТЬ ФЕДЕРАЛЬНОЙ НАЛОГОВОЙ СЛУЖБЫ</t>
  </si>
  <si>
    <t>ОТЧЕТ</t>
  </si>
  <si>
    <t xml:space="preserve">О РЕЗУЛЬТАТАХ КОНТРОЛЬНОЙ РАБОТЫ НАЛОГОВЫХ ОРГАНОВ </t>
  </si>
  <si>
    <t>ПО ПРИМЕНЕНИЮ КОНТРОЛЬНО-КАССОВОЙ ТЕХНИКИ И ИСПОЛЬЗОВАНИЮ СПЕЦИАЛЬНЫХ БАНКОВСКИХ СЧЕТОВ</t>
  </si>
  <si>
    <t>по состоянию на  01 апреля  2019 года</t>
  </si>
  <si>
    <r>
      <t xml:space="preserve">                                     </t>
    </r>
    <r>
      <rPr>
        <b/>
        <vertAlign val="superscript"/>
        <sz val="12"/>
        <color theme="1"/>
        <rFont val="Times New Roman"/>
        <family val="1"/>
        <charset val="204"/>
      </rPr>
      <t>(месяц)</t>
    </r>
  </si>
  <si>
    <t>Представляется:</t>
  </si>
  <si>
    <t>Сроки представления</t>
  </si>
  <si>
    <t>Код формы</t>
  </si>
  <si>
    <t>ККТ</t>
  </si>
  <si>
    <t>Форма № 1-ККТ</t>
  </si>
  <si>
    <t>ФНС России</t>
  </si>
  <si>
    <t>по мере требования информации</t>
  </si>
  <si>
    <t xml:space="preserve">Утверждена приказом  </t>
  </si>
  <si>
    <t xml:space="preserve">ФНС России </t>
  </si>
  <si>
    <t xml:space="preserve">        </t>
  </si>
  <si>
    <t>Код</t>
  </si>
  <si>
    <t>Наименование</t>
  </si>
  <si>
    <t xml:space="preserve">Управление ФНС России по </t>
  </si>
  <si>
    <t>Республике Карелия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</si>
</sst>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u/>
      <sz val="8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vertAlign val="superscript"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justify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justify" vertical="center" wrapText="1"/>
    </xf>
    <xf numFmtId="0" fontId="1" fillId="0" borderId="3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justify" vertical="center" wrapText="1"/>
    </xf>
    <xf numFmtId="0" fontId="2" fillId="0" borderId="10" xfId="0" applyFont="1" applyBorder="1" applyAlignment="1">
      <alignment vertical="center" wrapText="1"/>
    </xf>
    <xf numFmtId="0" fontId="1" fillId="0" borderId="1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left" vertical="center"/>
    </xf>
    <xf numFmtId="0" fontId="2" fillId="0" borderId="10" xfId="0" applyFont="1" applyBorder="1" applyAlignment="1">
      <alignment horizontal="justify" vertical="center"/>
    </xf>
    <xf numFmtId="0" fontId="1" fillId="0" borderId="10" xfId="0" applyFont="1" applyBorder="1" applyAlignment="1">
      <alignment horizontal="justify" vertical="center" wrapText="1"/>
    </xf>
    <xf numFmtId="0" fontId="0" fillId="0" borderId="10" xfId="0" applyBorder="1" applyAlignment="1">
      <alignment vertical="top" wrapText="1"/>
    </xf>
    <xf numFmtId="0" fontId="2" fillId="0" borderId="10" xfId="0" applyFont="1" applyBorder="1" applyAlignment="1">
      <alignment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justify" vertical="center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 indent="3"/>
    </xf>
    <xf numFmtId="0" fontId="3" fillId="0" borderId="0" xfId="0" applyFont="1" applyAlignment="1">
      <alignment horizontal="justify" vertical="center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horizontal="left" vertical="center" indent="8"/>
    </xf>
    <xf numFmtId="0" fontId="6" fillId="0" borderId="0" xfId="0" applyFont="1" applyAlignment="1">
      <alignment horizontal="justify" vertical="center"/>
    </xf>
    <xf numFmtId="0" fontId="5" fillId="0" borderId="0" xfId="0" applyFont="1" applyAlignment="1">
      <alignment horizontal="left" vertical="center" indent="3"/>
    </xf>
    <xf numFmtId="0" fontId="8" fillId="0" borderId="0" xfId="0" applyFont="1" applyAlignment="1">
      <alignment horizontal="left" vertical="center" indent="3"/>
    </xf>
    <xf numFmtId="0" fontId="7" fillId="0" borderId="0" xfId="0" applyFont="1" applyAlignment="1">
      <alignment horizontal="left" vertical="center" indent="3"/>
    </xf>
    <xf numFmtId="0" fontId="1" fillId="0" borderId="2" xfId="0" applyFont="1" applyBorder="1" applyAlignment="1">
      <alignment vertical="center" wrapText="1"/>
    </xf>
    <xf numFmtId="0" fontId="1" fillId="0" borderId="4" xfId="0" applyFont="1" applyBorder="1" applyAlignment="1">
      <alignment horizontal="center" vertical="center" wrapText="1"/>
    </xf>
    <xf numFmtId="0" fontId="0" fillId="0" borderId="11" xfId="0" applyBorder="1"/>
    <xf numFmtId="0" fontId="1" fillId="0" borderId="12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0" fillId="0" borderId="0" xfId="0" applyAlignment="1"/>
    <xf numFmtId="0" fontId="1" fillId="0" borderId="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left" vertical="center" wrapText="1"/>
    </xf>
    <xf numFmtId="0" fontId="9" fillId="0" borderId="0" xfId="0" applyFont="1" applyAlignment="1">
      <alignment vertical="center"/>
    </xf>
    <xf numFmtId="0" fontId="9" fillId="0" borderId="0" xfId="0" applyFont="1"/>
    <xf numFmtId="0" fontId="9" fillId="0" borderId="11" xfId="0" applyFont="1" applyBorder="1"/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justify" vertical="center"/>
    </xf>
    <xf numFmtId="0" fontId="2" fillId="0" borderId="0" xfId="0" applyFont="1"/>
    <xf numFmtId="0" fontId="10" fillId="0" borderId="0" xfId="0" applyFont="1" applyAlignment="1">
      <alignment horizontal="left" vertical="center" wrapText="1" indent="15"/>
    </xf>
    <xf numFmtId="0" fontId="6" fillId="0" borderId="0" xfId="0" applyFont="1" applyAlignment="1">
      <alignment vertical="center"/>
    </xf>
    <xf numFmtId="0" fontId="4" fillId="0" borderId="0" xfId="0" applyFont="1" applyAlignment="1">
      <alignment horizontal="justify" vertical="center" wrapText="1"/>
    </xf>
    <xf numFmtId="0" fontId="4" fillId="0" borderId="1" xfId="0" applyFont="1" applyBorder="1" applyAlignment="1">
      <alignment horizontal="justify" vertical="center" wrapText="1"/>
    </xf>
    <xf numFmtId="0" fontId="4" fillId="0" borderId="5" xfId="0" applyFont="1" applyBorder="1" applyAlignment="1">
      <alignment horizontal="justify" vertical="center" wrapText="1"/>
    </xf>
    <xf numFmtId="0" fontId="4" fillId="0" borderId="4" xfId="0" applyFont="1" applyBorder="1" applyAlignment="1">
      <alignment horizontal="justify" vertical="center" wrapText="1"/>
    </xf>
    <xf numFmtId="0" fontId="4" fillId="0" borderId="7" xfId="0" applyFont="1" applyBorder="1" applyAlignment="1">
      <alignment horizontal="justify" vertical="center" wrapText="1"/>
    </xf>
    <xf numFmtId="0" fontId="1" fillId="2" borderId="10" xfId="0" applyFont="1" applyFill="1" applyBorder="1" applyAlignment="1">
      <alignment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justify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0" xfId="0" applyFont="1" applyBorder="1" applyAlignment="1">
      <alignment vertical="center" wrapText="1"/>
    </xf>
    <xf numFmtId="0" fontId="1" fillId="0" borderId="15" xfId="0" applyFont="1" applyBorder="1" applyAlignment="1">
      <alignment vertical="center" wrapText="1"/>
    </xf>
    <xf numFmtId="0" fontId="1" fillId="0" borderId="16" xfId="0" applyFont="1" applyBorder="1" applyAlignment="1">
      <alignment horizontal="center" vertical="center" wrapText="1"/>
    </xf>
    <xf numFmtId="49" fontId="1" fillId="0" borderId="11" xfId="0" applyNumberFormat="1" applyFont="1" applyBorder="1" applyAlignment="1">
      <alignment horizontal="center" vertical="center" wrapText="1"/>
    </xf>
    <xf numFmtId="0" fontId="0" fillId="0" borderId="11" xfId="0" applyBorder="1" applyAlignment="1"/>
    <xf numFmtId="0" fontId="1" fillId="3" borderId="9" xfId="0" applyFont="1" applyFill="1" applyBorder="1" applyAlignment="1">
      <alignment horizontal="justify" vertical="center" wrapText="1"/>
    </xf>
    <xf numFmtId="0" fontId="1" fillId="3" borderId="8" xfId="0" applyFont="1" applyFill="1" applyBorder="1" applyAlignment="1">
      <alignment horizontal="justify" vertical="center" wrapText="1"/>
    </xf>
    <xf numFmtId="0" fontId="1" fillId="3" borderId="4" xfId="0" applyFont="1" applyFill="1" applyBorder="1" applyAlignment="1">
      <alignment horizontal="justify" vertic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2" xfId="0" applyFont="1" applyBorder="1" applyAlignment="1">
      <alignment horizontal="justify" vertical="center" wrapText="1"/>
    </xf>
    <xf numFmtId="0" fontId="1" fillId="0" borderId="3" xfId="0" applyFont="1" applyBorder="1" applyAlignment="1">
      <alignment horizontal="justify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justify" vertical="center" wrapText="1"/>
    </xf>
    <xf numFmtId="0" fontId="1" fillId="0" borderId="6" xfId="0" applyFont="1" applyBorder="1" applyAlignment="1">
      <alignment horizontal="justify" vertical="center" wrapText="1"/>
    </xf>
    <xf numFmtId="0" fontId="1" fillId="0" borderId="7" xfId="0" applyFont="1" applyBorder="1" applyAlignment="1">
      <alignment horizontal="justify" vertical="center" wrapText="1"/>
    </xf>
    <xf numFmtId="0" fontId="4" fillId="0" borderId="0" xfId="0" applyFont="1" applyAlignment="1">
      <alignment horizontal="justify" vertical="center" wrapText="1"/>
    </xf>
    <xf numFmtId="0" fontId="4" fillId="0" borderId="0" xfId="0" applyFont="1" applyAlignment="1">
      <alignment horizontal="left" vertical="center" wrapText="1" indent="5"/>
    </xf>
    <xf numFmtId="0" fontId="4" fillId="0" borderId="9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9" xfId="0" applyFont="1" applyBorder="1" applyAlignment="1">
      <alignment horizontal="justify" vertical="center" wrapText="1"/>
    </xf>
    <xf numFmtId="0" fontId="4" fillId="0" borderId="8" xfId="0" applyFont="1" applyBorder="1" applyAlignment="1">
      <alignment horizontal="justify" vertical="center" wrapText="1"/>
    </xf>
    <xf numFmtId="0" fontId="4" fillId="0" borderId="4" xfId="0" applyFont="1" applyBorder="1" applyAlignment="1">
      <alignment horizontal="justify" vertical="center" wrapText="1"/>
    </xf>
    <xf numFmtId="0" fontId="4" fillId="0" borderId="21" xfId="0" applyFont="1" applyBorder="1" applyAlignment="1">
      <alignment horizontal="justify" vertical="center" wrapText="1"/>
    </xf>
    <xf numFmtId="0" fontId="4" fillId="0" borderId="21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12" fillId="0" borderId="21" xfId="0" applyFont="1" applyBorder="1" applyAlignment="1">
      <alignment vertical="center" wrapText="1"/>
    </xf>
    <xf numFmtId="0" fontId="12" fillId="0" borderId="6" xfId="0" applyFont="1" applyBorder="1" applyAlignment="1">
      <alignment vertical="center" wrapText="1"/>
    </xf>
    <xf numFmtId="0" fontId="4" fillId="0" borderId="6" xfId="0" applyFont="1" applyBorder="1" applyAlignment="1">
      <alignment horizontal="justify" vertical="center" wrapText="1"/>
    </xf>
    <xf numFmtId="0" fontId="6" fillId="0" borderId="21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4" fillId="0" borderId="22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4" fillId="0" borderId="1" xfId="0" applyFont="1" applyBorder="1" applyAlignment="1">
      <alignment horizontal="justify" vertical="center" wrapText="1"/>
    </xf>
    <xf numFmtId="0" fontId="4" fillId="0" borderId="3" xfId="0" applyFont="1" applyBorder="1" applyAlignment="1">
      <alignment horizontal="justify" vertical="center" wrapText="1"/>
    </xf>
    <xf numFmtId="0" fontId="4" fillId="0" borderId="19" xfId="0" applyFont="1" applyBorder="1" applyAlignment="1">
      <alignment horizontal="justify" vertical="center" wrapText="1"/>
    </xf>
    <xf numFmtId="0" fontId="4" fillId="0" borderId="20" xfId="0" applyFont="1" applyBorder="1" applyAlignment="1">
      <alignment horizontal="justify" vertical="center" wrapText="1"/>
    </xf>
    <xf numFmtId="0" fontId="4" fillId="0" borderId="5" xfId="0" applyFont="1" applyBorder="1" applyAlignment="1">
      <alignment horizontal="justify" vertical="center" wrapText="1"/>
    </xf>
    <xf numFmtId="0" fontId="4" fillId="0" borderId="22" xfId="0" applyFont="1" applyBorder="1" applyAlignment="1">
      <alignment horizontal="justify" vertical="center" wrapText="1"/>
    </xf>
    <xf numFmtId="0" fontId="4" fillId="0" borderId="23" xfId="0" applyFont="1" applyBorder="1" applyAlignment="1">
      <alignment horizontal="justify" vertical="center" wrapText="1"/>
    </xf>
    <xf numFmtId="0" fontId="4" fillId="0" borderId="7" xfId="0" applyFont="1" applyBorder="1" applyAlignment="1">
      <alignment horizontal="justify" vertical="center" wrapText="1"/>
    </xf>
    <xf numFmtId="0" fontId="4" fillId="0" borderId="2" xfId="0" applyFont="1" applyBorder="1" applyAlignment="1">
      <alignment horizontal="justify" vertical="center" wrapText="1"/>
    </xf>
    <xf numFmtId="0" fontId="4" fillId="0" borderId="19" xfId="0" applyFont="1" applyBorder="1" applyAlignment="1">
      <alignment vertical="center" wrapText="1"/>
    </xf>
    <xf numFmtId="0" fontId="4" fillId="0" borderId="20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23" xfId="0" applyFont="1" applyBorder="1" applyAlignment="1">
      <alignment vertical="center" wrapText="1"/>
    </xf>
    <xf numFmtId="0" fontId="10" fillId="0" borderId="0" xfId="0" applyFont="1" applyAlignment="1">
      <alignment horizontal="justify" vertical="center" wrapText="1"/>
    </xf>
    <xf numFmtId="0" fontId="0" fillId="0" borderId="0" xfId="0" applyFont="1" applyAlignment="1">
      <alignment horizontal="justify" vertical="center" wrapText="1"/>
    </xf>
    <xf numFmtId="0" fontId="4" fillId="0" borderId="17" xfId="0" applyFont="1" applyBorder="1" applyAlignment="1">
      <alignment horizontal="justify" vertical="center" wrapText="1"/>
    </xf>
    <xf numFmtId="0" fontId="4" fillId="0" borderId="18" xfId="0" applyFont="1" applyBorder="1" applyAlignment="1">
      <alignment horizontal="justify" vertical="center" wrapText="1"/>
    </xf>
    <xf numFmtId="0" fontId="4" fillId="0" borderId="21" xfId="0" applyFont="1" applyBorder="1" applyAlignment="1">
      <alignment horizontal="left" vertical="center" wrapText="1" indent="5"/>
    </xf>
    <xf numFmtId="0" fontId="4" fillId="0" borderId="0" xfId="0" applyFont="1" applyBorder="1" applyAlignment="1">
      <alignment horizontal="left" vertical="center" wrapText="1" indent="5"/>
    </xf>
    <xf numFmtId="0" fontId="4" fillId="0" borderId="6" xfId="0" applyFont="1" applyBorder="1" applyAlignment="1">
      <alignment horizontal="left" vertical="center" wrapText="1" indent="5"/>
    </xf>
    <xf numFmtId="0" fontId="4" fillId="0" borderId="0" xfId="0" applyFont="1" applyBorder="1" applyAlignment="1">
      <alignment horizontal="justify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0"/>
  <sheetViews>
    <sheetView tabSelected="1" topLeftCell="A51" workbookViewId="0">
      <selection activeCell="E60" sqref="E60"/>
    </sheetView>
  </sheetViews>
  <sheetFormatPr defaultRowHeight="15.05" x14ac:dyDescent="0.3"/>
  <cols>
    <col min="1" max="1" width="80" customWidth="1"/>
    <col min="2" max="2" width="9.109375" customWidth="1"/>
    <col min="4" max="4" width="20.21875" customWidth="1"/>
    <col min="5" max="5" width="16.5546875" customWidth="1"/>
  </cols>
  <sheetData>
    <row r="1" spans="1:9" ht="47.45" customHeight="1" x14ac:dyDescent="0.3">
      <c r="A1" s="62" t="s">
        <v>0</v>
      </c>
      <c r="B1" s="63"/>
      <c r="C1" s="63"/>
      <c r="D1" s="63"/>
      <c r="E1" s="63"/>
      <c r="F1" s="35"/>
      <c r="G1" s="35"/>
      <c r="H1" s="35"/>
      <c r="I1" s="35"/>
    </row>
    <row r="2" spans="1:9" x14ac:dyDescent="0.3">
      <c r="A2" s="56" t="s">
        <v>1</v>
      </c>
      <c r="B2" s="57" t="s">
        <v>2</v>
      </c>
      <c r="C2" s="56" t="s">
        <v>3</v>
      </c>
      <c r="D2" s="56" t="s">
        <v>4</v>
      </c>
      <c r="E2" s="56"/>
    </row>
    <row r="3" spans="1:9" ht="29" customHeight="1" x14ac:dyDescent="0.3">
      <c r="A3" s="56"/>
      <c r="B3" s="57"/>
      <c r="C3" s="56"/>
      <c r="D3" s="56" t="s">
        <v>5</v>
      </c>
      <c r="E3" s="56" t="s">
        <v>6</v>
      </c>
    </row>
    <row r="4" spans="1:9" hidden="1" x14ac:dyDescent="0.3">
      <c r="A4" s="56"/>
      <c r="B4" s="57"/>
      <c r="C4" s="56"/>
      <c r="D4" s="56"/>
      <c r="E4" s="56"/>
    </row>
    <row r="5" spans="1:9" x14ac:dyDescent="0.3">
      <c r="A5" s="13" t="s">
        <v>7</v>
      </c>
      <c r="B5" s="13" t="s">
        <v>8</v>
      </c>
      <c r="C5" s="13">
        <v>1</v>
      </c>
      <c r="D5" s="13">
        <v>2</v>
      </c>
      <c r="E5" s="13">
        <v>3</v>
      </c>
    </row>
    <row r="6" spans="1:9" x14ac:dyDescent="0.3">
      <c r="A6" s="59" t="s">
        <v>9</v>
      </c>
      <c r="B6" s="59"/>
      <c r="C6" s="60"/>
      <c r="D6" s="60"/>
      <c r="E6" s="60"/>
    </row>
    <row r="7" spans="1:9" ht="16.3" customHeight="1" x14ac:dyDescent="0.3">
      <c r="A7" s="12" t="s">
        <v>10</v>
      </c>
      <c r="B7" s="38">
        <v>2010</v>
      </c>
      <c r="C7" s="34">
        <f>D7+E7</f>
        <v>53</v>
      </c>
      <c r="D7" s="34">
        <v>39</v>
      </c>
      <c r="E7" s="34">
        <v>14</v>
      </c>
    </row>
    <row r="8" spans="1:9" ht="15.05" customHeight="1" x14ac:dyDescent="0.3">
      <c r="A8" s="18" t="s">
        <v>11</v>
      </c>
      <c r="B8" s="38"/>
      <c r="C8" s="34"/>
      <c r="D8" s="34"/>
      <c r="E8" s="34"/>
    </row>
    <row r="9" spans="1:9" ht="15.65" customHeight="1" x14ac:dyDescent="0.3">
      <c r="A9" s="12" t="s">
        <v>12</v>
      </c>
      <c r="B9" s="38">
        <v>2011</v>
      </c>
      <c r="C9" s="34">
        <f t="shared" ref="C9:C11" si="0">D9+E9</f>
        <v>51</v>
      </c>
      <c r="D9" s="34">
        <v>38</v>
      </c>
      <c r="E9" s="34">
        <v>13</v>
      </c>
    </row>
    <row r="10" spans="1:9" ht="13.8" customHeight="1" x14ac:dyDescent="0.3">
      <c r="A10" s="12" t="s">
        <v>13</v>
      </c>
      <c r="B10" s="38">
        <v>2012</v>
      </c>
      <c r="C10" s="34">
        <f t="shared" si="0"/>
        <v>2</v>
      </c>
      <c r="D10" s="34">
        <v>1</v>
      </c>
      <c r="E10" s="34">
        <v>1</v>
      </c>
    </row>
    <row r="11" spans="1:9" ht="18.2" customHeight="1" x14ac:dyDescent="0.3">
      <c r="A11" s="12" t="s">
        <v>14</v>
      </c>
      <c r="B11" s="38">
        <v>2013</v>
      </c>
      <c r="C11" s="34">
        <f t="shared" si="0"/>
        <v>53</v>
      </c>
      <c r="D11" s="34">
        <v>39</v>
      </c>
      <c r="E11" s="34">
        <v>14</v>
      </c>
    </row>
    <row r="12" spans="1:9" ht="18.649999999999999" customHeight="1" x14ac:dyDescent="0.3">
      <c r="A12" s="12" t="s">
        <v>15</v>
      </c>
      <c r="B12" s="38"/>
      <c r="C12" s="34"/>
      <c r="D12" s="34"/>
      <c r="E12" s="34"/>
    </row>
    <row r="13" spans="1:9" ht="29.45" customHeight="1" x14ac:dyDescent="0.3">
      <c r="A13" s="11" t="s">
        <v>48</v>
      </c>
      <c r="B13" s="38">
        <v>2014</v>
      </c>
      <c r="C13" s="34">
        <f t="shared" ref="C13:C14" si="1">D13+E13</f>
        <v>39</v>
      </c>
      <c r="D13" s="34">
        <v>27</v>
      </c>
      <c r="E13" s="34">
        <v>12</v>
      </c>
    </row>
    <row r="14" spans="1:9" x14ac:dyDescent="0.3">
      <c r="A14" s="14" t="s">
        <v>16</v>
      </c>
      <c r="B14" s="38">
        <v>2015</v>
      </c>
      <c r="C14" s="34">
        <f t="shared" si="1"/>
        <v>6</v>
      </c>
      <c r="D14" s="34">
        <v>4</v>
      </c>
      <c r="E14" s="34">
        <v>2</v>
      </c>
    </row>
    <row r="15" spans="1:9" x14ac:dyDescent="0.3">
      <c r="A15" s="56" t="s">
        <v>1</v>
      </c>
      <c r="B15" s="57" t="s">
        <v>2</v>
      </c>
      <c r="C15" s="61" t="s">
        <v>3</v>
      </c>
      <c r="D15" s="61" t="s">
        <v>4</v>
      </c>
      <c r="E15" s="61"/>
    </row>
    <row r="16" spans="1:9" ht="32.6" customHeight="1" x14ac:dyDescent="0.3">
      <c r="A16" s="56"/>
      <c r="B16" s="57"/>
      <c r="C16" s="56"/>
      <c r="D16" s="57" t="s">
        <v>5</v>
      </c>
      <c r="E16" s="57" t="s">
        <v>6</v>
      </c>
    </row>
    <row r="17" spans="1:5" hidden="1" x14ac:dyDescent="0.3">
      <c r="A17" s="56"/>
      <c r="B17" s="57"/>
      <c r="C17" s="56"/>
      <c r="D17" s="57"/>
      <c r="E17" s="57"/>
    </row>
    <row r="18" spans="1:5" x14ac:dyDescent="0.3">
      <c r="A18" s="13" t="s">
        <v>7</v>
      </c>
      <c r="B18" s="13" t="s">
        <v>8</v>
      </c>
      <c r="C18" s="39">
        <v>1</v>
      </c>
      <c r="D18" s="39">
        <v>2</v>
      </c>
      <c r="E18" s="39">
        <v>3</v>
      </c>
    </row>
    <row r="19" spans="1:5" ht="60.1" customHeight="1" x14ac:dyDescent="0.3">
      <c r="A19" s="15" t="s">
        <v>17</v>
      </c>
      <c r="B19" s="38">
        <v>2016</v>
      </c>
      <c r="C19" s="34">
        <f t="shared" ref="C19:C22" si="2">D19+E19</f>
        <v>0</v>
      </c>
      <c r="D19" s="34">
        <v>0</v>
      </c>
      <c r="E19" s="34">
        <v>0</v>
      </c>
    </row>
    <row r="20" spans="1:5" ht="60.75" customHeight="1" x14ac:dyDescent="0.3">
      <c r="A20" s="11" t="s">
        <v>18</v>
      </c>
      <c r="B20" s="38">
        <v>2017</v>
      </c>
      <c r="C20" s="34">
        <f t="shared" si="2"/>
        <v>8</v>
      </c>
      <c r="D20" s="34">
        <v>7</v>
      </c>
      <c r="E20" s="34">
        <v>1</v>
      </c>
    </row>
    <row r="21" spans="1:5" ht="63.9" customHeight="1" x14ac:dyDescent="0.3">
      <c r="A21" s="11" t="s">
        <v>19</v>
      </c>
      <c r="B21" s="38">
        <v>2018</v>
      </c>
      <c r="C21" s="34">
        <f t="shared" si="2"/>
        <v>0</v>
      </c>
      <c r="D21" s="34">
        <v>0</v>
      </c>
      <c r="E21" s="34">
        <v>0</v>
      </c>
    </row>
    <row r="22" spans="1:5" ht="75.8" customHeight="1" x14ac:dyDescent="0.3">
      <c r="A22" s="11" t="s">
        <v>20</v>
      </c>
      <c r="B22" s="38">
        <v>2019</v>
      </c>
      <c r="C22" s="34">
        <f t="shared" si="2"/>
        <v>4</v>
      </c>
      <c r="D22" s="34">
        <v>4</v>
      </c>
      <c r="E22" s="34">
        <v>0</v>
      </c>
    </row>
    <row r="23" spans="1:5" ht="48.25" customHeight="1" x14ac:dyDescent="0.3">
      <c r="A23" s="11" t="s">
        <v>21</v>
      </c>
      <c r="B23" s="38">
        <v>2020</v>
      </c>
      <c r="C23" s="34">
        <v>0</v>
      </c>
      <c r="D23" s="34" t="s">
        <v>22</v>
      </c>
      <c r="E23" s="34">
        <v>0</v>
      </c>
    </row>
    <row r="24" spans="1:5" ht="47.6" customHeight="1" x14ac:dyDescent="0.3">
      <c r="A24" s="11" t="s">
        <v>23</v>
      </c>
      <c r="B24" s="38">
        <v>2021</v>
      </c>
      <c r="C24" s="34">
        <v>0</v>
      </c>
      <c r="D24" s="34" t="s">
        <v>22</v>
      </c>
      <c r="E24" s="34">
        <v>0</v>
      </c>
    </row>
    <row r="25" spans="1:5" ht="28.8" customHeight="1" x14ac:dyDescent="0.3">
      <c r="A25" s="11" t="s">
        <v>24</v>
      </c>
      <c r="B25" s="38">
        <v>2022</v>
      </c>
      <c r="C25" s="34">
        <v>0</v>
      </c>
      <c r="D25" s="34" t="s">
        <v>22</v>
      </c>
      <c r="E25" s="34">
        <v>0</v>
      </c>
    </row>
    <row r="26" spans="1:5" ht="65.75" customHeight="1" x14ac:dyDescent="0.3">
      <c r="A26" s="11" t="s">
        <v>25</v>
      </c>
      <c r="B26" s="38">
        <v>2023</v>
      </c>
      <c r="C26" s="34">
        <v>0</v>
      </c>
      <c r="D26" s="34" t="s">
        <v>22</v>
      </c>
      <c r="E26" s="34">
        <v>0</v>
      </c>
    </row>
    <row r="27" spans="1:5" x14ac:dyDescent="0.3">
      <c r="A27" s="19"/>
      <c r="B27" s="20"/>
      <c r="C27" s="19"/>
      <c r="D27" s="58"/>
      <c r="E27" s="58"/>
    </row>
    <row r="28" spans="1:5" ht="28.8" x14ac:dyDescent="0.3">
      <c r="A28" s="13" t="s">
        <v>1</v>
      </c>
      <c r="B28" s="16" t="s">
        <v>2</v>
      </c>
      <c r="C28" s="13" t="s">
        <v>3</v>
      </c>
      <c r="D28" s="56"/>
      <c r="E28" s="56"/>
    </row>
    <row r="29" spans="1:5" x14ac:dyDescent="0.3">
      <c r="A29" s="17"/>
      <c r="B29" s="17"/>
      <c r="C29" s="17"/>
      <c r="D29" s="56" t="s">
        <v>4</v>
      </c>
      <c r="E29" s="56"/>
    </row>
    <row r="30" spans="1:5" ht="29" customHeight="1" x14ac:dyDescent="0.3">
      <c r="A30" s="17"/>
      <c r="B30" s="17"/>
      <c r="C30" s="17"/>
      <c r="D30" s="34" t="s">
        <v>5</v>
      </c>
      <c r="E30" s="34" t="s">
        <v>6</v>
      </c>
    </row>
    <row r="31" spans="1:5" x14ac:dyDescent="0.3">
      <c r="A31" s="13" t="s">
        <v>7</v>
      </c>
      <c r="B31" s="13" t="s">
        <v>8</v>
      </c>
      <c r="C31" s="39">
        <v>1</v>
      </c>
      <c r="D31" s="39">
        <v>2</v>
      </c>
      <c r="E31" s="39">
        <v>3</v>
      </c>
    </row>
    <row r="32" spans="1:5" ht="63.25" customHeight="1" x14ac:dyDescent="0.3">
      <c r="A32" s="11" t="s">
        <v>26</v>
      </c>
      <c r="B32" s="38">
        <v>2024</v>
      </c>
      <c r="C32" s="34"/>
      <c r="D32" s="34" t="s">
        <v>22</v>
      </c>
      <c r="E32" s="34">
        <v>0</v>
      </c>
    </row>
    <row r="33" spans="1:5" ht="28.8" customHeight="1" x14ac:dyDescent="0.3">
      <c r="A33" s="11" t="s">
        <v>27</v>
      </c>
      <c r="B33" s="38">
        <v>2025</v>
      </c>
      <c r="C33" s="34"/>
      <c r="D33" s="34" t="s">
        <v>22</v>
      </c>
      <c r="E33" s="34">
        <v>0</v>
      </c>
    </row>
    <row r="34" spans="1:5" ht="43.85" customHeight="1" x14ac:dyDescent="0.3">
      <c r="A34" s="11" t="s">
        <v>28</v>
      </c>
      <c r="B34" s="38">
        <v>2026</v>
      </c>
      <c r="C34" s="34"/>
      <c r="D34" s="34" t="s">
        <v>22</v>
      </c>
      <c r="E34" s="34">
        <v>0</v>
      </c>
    </row>
    <row r="35" spans="1:5" ht="61.4" customHeight="1" x14ac:dyDescent="0.3">
      <c r="A35" s="11" t="s">
        <v>29</v>
      </c>
      <c r="B35" s="38">
        <v>2027</v>
      </c>
      <c r="C35" s="34"/>
      <c r="D35" s="34" t="s">
        <v>22</v>
      </c>
      <c r="E35" s="34">
        <v>0</v>
      </c>
    </row>
    <row r="36" spans="1:5" ht="105.85" customHeight="1" x14ac:dyDescent="0.3">
      <c r="A36" s="11" t="s">
        <v>30</v>
      </c>
      <c r="B36" s="38">
        <v>2028</v>
      </c>
      <c r="C36" s="34"/>
      <c r="D36" s="34" t="s">
        <v>22</v>
      </c>
      <c r="E36" s="34">
        <v>0</v>
      </c>
    </row>
    <row r="37" spans="1:5" ht="32.6" customHeight="1" x14ac:dyDescent="0.3">
      <c r="A37" s="12" t="s">
        <v>31</v>
      </c>
      <c r="B37" s="38">
        <v>2030</v>
      </c>
      <c r="C37" s="34">
        <f t="shared" ref="C37:C44" si="3">D37+E37</f>
        <v>2</v>
      </c>
      <c r="D37" s="34">
        <v>1</v>
      </c>
      <c r="E37" s="34">
        <v>1</v>
      </c>
    </row>
    <row r="38" spans="1:5" x14ac:dyDescent="0.3">
      <c r="A38" s="18" t="s">
        <v>16</v>
      </c>
      <c r="B38" s="38">
        <v>2031</v>
      </c>
      <c r="C38" s="34">
        <f t="shared" si="3"/>
        <v>0</v>
      </c>
      <c r="D38" s="34">
        <v>0</v>
      </c>
      <c r="E38" s="34">
        <v>0</v>
      </c>
    </row>
    <row r="39" spans="1:5" x14ac:dyDescent="0.3">
      <c r="A39" s="11" t="s">
        <v>32</v>
      </c>
      <c r="B39" s="38"/>
      <c r="C39" s="34"/>
      <c r="D39" s="34"/>
      <c r="E39" s="34"/>
    </row>
    <row r="40" spans="1:5" ht="28.8" customHeight="1" x14ac:dyDescent="0.3">
      <c r="A40" s="12" t="s">
        <v>33</v>
      </c>
      <c r="B40" s="38">
        <v>2032</v>
      </c>
      <c r="C40" s="34">
        <f t="shared" si="3"/>
        <v>0</v>
      </c>
      <c r="D40" s="34">
        <v>0</v>
      </c>
      <c r="E40" s="34">
        <v>0</v>
      </c>
    </row>
    <row r="41" spans="1:5" ht="18.8" customHeight="1" x14ac:dyDescent="0.3">
      <c r="A41" s="12" t="s">
        <v>34</v>
      </c>
      <c r="B41" s="38">
        <v>2033</v>
      </c>
      <c r="C41" s="34">
        <f t="shared" si="3"/>
        <v>2</v>
      </c>
      <c r="D41" s="34">
        <v>1</v>
      </c>
      <c r="E41" s="34">
        <v>1</v>
      </c>
    </row>
    <row r="42" spans="1:5" ht="18.8" customHeight="1" x14ac:dyDescent="0.3">
      <c r="A42" s="12" t="s">
        <v>35</v>
      </c>
      <c r="B42" s="38">
        <v>2034</v>
      </c>
      <c r="C42" s="34">
        <f t="shared" si="3"/>
        <v>0</v>
      </c>
      <c r="D42" s="34">
        <v>0</v>
      </c>
      <c r="E42" s="34">
        <v>0</v>
      </c>
    </row>
    <row r="43" spans="1:5" ht="15.65" customHeight="1" x14ac:dyDescent="0.3">
      <c r="A43" s="12" t="s">
        <v>36</v>
      </c>
      <c r="B43" s="38">
        <v>2035</v>
      </c>
      <c r="C43" s="34">
        <f t="shared" si="3"/>
        <v>0</v>
      </c>
      <c r="D43" s="34">
        <v>0</v>
      </c>
      <c r="E43" s="34">
        <v>0</v>
      </c>
    </row>
    <row r="44" spans="1:5" ht="30.05" customHeight="1" x14ac:dyDescent="0.3">
      <c r="A44" s="12" t="s">
        <v>37</v>
      </c>
      <c r="B44" s="38">
        <v>2036</v>
      </c>
      <c r="C44" s="34">
        <f t="shared" si="3"/>
        <v>11</v>
      </c>
      <c r="D44" s="34">
        <v>3</v>
      </c>
      <c r="E44" s="34">
        <v>8</v>
      </c>
    </row>
    <row r="45" spans="1:5" x14ac:dyDescent="0.3">
      <c r="A45" s="12" t="s">
        <v>11</v>
      </c>
      <c r="B45" s="13"/>
      <c r="C45" s="40"/>
      <c r="D45" s="40"/>
      <c r="E45" s="40"/>
    </row>
    <row r="46" spans="1:5" ht="28.8" x14ac:dyDescent="0.3">
      <c r="A46" s="13" t="s">
        <v>1</v>
      </c>
      <c r="B46" s="16" t="s">
        <v>2</v>
      </c>
      <c r="C46" s="13" t="s">
        <v>3</v>
      </c>
      <c r="D46" s="56" t="s">
        <v>4</v>
      </c>
      <c r="E46" s="56"/>
    </row>
    <row r="47" spans="1:5" ht="34.15" customHeight="1" x14ac:dyDescent="0.3">
      <c r="A47" s="17"/>
      <c r="B47" s="16"/>
      <c r="C47" s="13"/>
      <c r="D47" s="13" t="s">
        <v>5</v>
      </c>
      <c r="E47" s="13" t="s">
        <v>6</v>
      </c>
    </row>
    <row r="48" spans="1:5" ht="15.65" thickBot="1" x14ac:dyDescent="0.35">
      <c r="A48" s="13" t="s">
        <v>7</v>
      </c>
      <c r="B48" s="13" t="s">
        <v>8</v>
      </c>
      <c r="C48" s="13">
        <v>1</v>
      </c>
      <c r="D48" s="13">
        <v>2</v>
      </c>
      <c r="E48" s="13">
        <v>3</v>
      </c>
    </row>
    <row r="49" spans="1:5" ht="36.35" customHeight="1" thickBot="1" x14ac:dyDescent="0.35">
      <c r="A49" s="12" t="s">
        <v>38</v>
      </c>
      <c r="B49" s="13">
        <v>2037</v>
      </c>
      <c r="C49" s="33">
        <f t="shared" ref="C49:C50" si="4">D49+E49</f>
        <v>9</v>
      </c>
      <c r="D49" s="36">
        <v>1</v>
      </c>
      <c r="E49" s="36">
        <v>8</v>
      </c>
    </row>
    <row r="50" spans="1:5" ht="45.1" customHeight="1" thickBot="1" x14ac:dyDescent="0.35">
      <c r="A50" s="12" t="s">
        <v>39</v>
      </c>
      <c r="B50" s="13">
        <v>2038</v>
      </c>
      <c r="C50" s="33">
        <f t="shared" si="4"/>
        <v>2</v>
      </c>
      <c r="D50" s="5">
        <v>2</v>
      </c>
      <c r="E50" s="5">
        <v>0</v>
      </c>
    </row>
    <row r="51" spans="1:5" ht="19.45" customHeight="1" thickBot="1" x14ac:dyDescent="0.35">
      <c r="A51" s="55" t="s">
        <v>40</v>
      </c>
      <c r="B51" s="55"/>
      <c r="C51" s="55"/>
      <c r="D51" s="55"/>
      <c r="E51" s="55"/>
    </row>
    <row r="52" spans="1:5" ht="18.8" customHeight="1" thickBot="1" x14ac:dyDescent="0.35">
      <c r="A52" s="11" t="s">
        <v>41</v>
      </c>
      <c r="B52" s="13">
        <v>2040</v>
      </c>
      <c r="C52" s="33">
        <f t="shared" ref="C52:C60" si="5">D52+E52</f>
        <v>303</v>
      </c>
      <c r="D52" s="36">
        <v>41</v>
      </c>
      <c r="E52" s="36">
        <v>262</v>
      </c>
    </row>
    <row r="53" spans="1:5" ht="28.8" customHeight="1" thickBot="1" x14ac:dyDescent="0.35">
      <c r="A53" s="11" t="s">
        <v>42</v>
      </c>
      <c r="B53" s="13">
        <v>2050</v>
      </c>
      <c r="C53" s="33">
        <f t="shared" si="5"/>
        <v>267</v>
      </c>
      <c r="D53" s="5">
        <v>35</v>
      </c>
      <c r="E53" s="5">
        <v>232</v>
      </c>
    </row>
    <row r="54" spans="1:5" ht="31.95" customHeight="1" thickBot="1" x14ac:dyDescent="0.35">
      <c r="A54" s="11" t="s">
        <v>43</v>
      </c>
      <c r="B54" s="13">
        <v>2060</v>
      </c>
      <c r="C54" s="33">
        <f t="shared" si="5"/>
        <v>2</v>
      </c>
      <c r="D54" s="5">
        <v>0</v>
      </c>
      <c r="E54" s="5">
        <v>2</v>
      </c>
    </row>
    <row r="55" spans="1:5" ht="35.1" customHeight="1" thickBot="1" x14ac:dyDescent="0.35">
      <c r="A55" s="11" t="s">
        <v>49</v>
      </c>
      <c r="B55" s="13">
        <v>2070</v>
      </c>
      <c r="C55" s="33">
        <f t="shared" si="5"/>
        <v>2</v>
      </c>
      <c r="D55" s="5">
        <v>0</v>
      </c>
      <c r="E55" s="5">
        <v>2</v>
      </c>
    </row>
    <row r="56" spans="1:5" ht="15.65" thickBot="1" x14ac:dyDescent="0.35">
      <c r="A56" s="11" t="s">
        <v>16</v>
      </c>
      <c r="B56" s="13">
        <v>2071</v>
      </c>
      <c r="C56" s="33">
        <f t="shared" si="5"/>
        <v>0</v>
      </c>
      <c r="D56" s="5">
        <v>0</v>
      </c>
      <c r="E56" s="5">
        <v>0</v>
      </c>
    </row>
    <row r="57" spans="1:5" ht="15.65" thickBot="1" x14ac:dyDescent="0.35">
      <c r="A57" s="11" t="s">
        <v>44</v>
      </c>
      <c r="B57" s="13"/>
      <c r="C57" s="33">
        <f t="shared" si="5"/>
        <v>0</v>
      </c>
      <c r="D57" s="5">
        <v>0</v>
      </c>
      <c r="E57" s="5">
        <v>0</v>
      </c>
    </row>
    <row r="58" spans="1:5" ht="43.85" customHeight="1" thickBot="1" x14ac:dyDescent="0.35">
      <c r="A58" s="11" t="s">
        <v>45</v>
      </c>
      <c r="B58" s="13">
        <v>2072</v>
      </c>
      <c r="C58" s="33">
        <f t="shared" si="5"/>
        <v>0</v>
      </c>
      <c r="D58" s="5">
        <v>0</v>
      </c>
      <c r="E58" s="5">
        <v>0</v>
      </c>
    </row>
    <row r="59" spans="1:5" ht="52.6" customHeight="1" thickBot="1" x14ac:dyDescent="0.35">
      <c r="A59" s="11" t="s">
        <v>46</v>
      </c>
      <c r="B59" s="13">
        <v>2073</v>
      </c>
      <c r="C59" s="33">
        <v>2</v>
      </c>
      <c r="D59" s="5">
        <v>0</v>
      </c>
      <c r="E59" s="5">
        <v>2</v>
      </c>
    </row>
    <row r="60" spans="1:5" ht="16.899999999999999" customHeight="1" thickBot="1" x14ac:dyDescent="0.35">
      <c r="A60" s="16" t="s">
        <v>47</v>
      </c>
      <c r="B60" s="13">
        <v>2100</v>
      </c>
      <c r="C60" s="33">
        <v>818</v>
      </c>
      <c r="D60" s="5">
        <v>243</v>
      </c>
      <c r="E60" s="5">
        <v>575</v>
      </c>
    </row>
  </sheetData>
  <mergeCells count="19">
    <mergeCell ref="A1:E1"/>
    <mergeCell ref="A2:A4"/>
    <mergeCell ref="B2:B4"/>
    <mergeCell ref="C2:C4"/>
    <mergeCell ref="D2:E2"/>
    <mergeCell ref="D3:D4"/>
    <mergeCell ref="E3:E4"/>
    <mergeCell ref="A6:E6"/>
    <mergeCell ref="A15:A17"/>
    <mergeCell ref="B15:B17"/>
    <mergeCell ref="C15:C17"/>
    <mergeCell ref="D15:E15"/>
    <mergeCell ref="D16:D17"/>
    <mergeCell ref="A51:E51"/>
    <mergeCell ref="D29:E29"/>
    <mergeCell ref="D46:E46"/>
    <mergeCell ref="E16:E17"/>
    <mergeCell ref="D27:E27"/>
    <mergeCell ref="D28:E28"/>
  </mergeCells>
  <pageMargins left="0.70866141732283472" right="0.70866141732283472" top="0.74803149606299213" bottom="0.74803149606299213" header="0.31496062992125984" footer="0.31496062992125984"/>
  <pageSetup paperSize="9" scale="50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5"/>
  <sheetViews>
    <sheetView workbookViewId="0">
      <selection activeCell="J74" sqref="A1:J74"/>
    </sheetView>
  </sheetViews>
  <sheetFormatPr defaultRowHeight="15.05" x14ac:dyDescent="0.3"/>
  <cols>
    <col min="1" max="1" width="27.44140625" customWidth="1"/>
    <col min="5" max="5" width="11.6640625" customWidth="1"/>
    <col min="6" max="6" width="13.5546875" customWidth="1"/>
    <col min="7" max="7" width="14.33203125" customWidth="1"/>
    <col min="9" max="9" width="11.6640625" customWidth="1"/>
    <col min="10" max="10" width="15.109375" customWidth="1"/>
  </cols>
  <sheetData>
    <row r="1" spans="1:10" ht="48.05" customHeight="1" x14ac:dyDescent="0.3">
      <c r="A1" s="67" t="s">
        <v>50</v>
      </c>
      <c r="B1" s="68"/>
      <c r="C1" s="68"/>
      <c r="D1" s="68"/>
      <c r="E1" s="68"/>
      <c r="F1" s="68"/>
      <c r="G1" s="68"/>
      <c r="H1" s="68"/>
      <c r="I1" s="68"/>
      <c r="J1" s="68"/>
    </row>
    <row r="2" spans="1:10" ht="16.3" thickBot="1" x14ac:dyDescent="0.35">
      <c r="A2" s="22"/>
      <c r="J2" t="s">
        <v>74</v>
      </c>
    </row>
    <row r="3" spans="1:10" ht="27.55" customHeight="1" thickBot="1" x14ac:dyDescent="0.35">
      <c r="A3" s="69" t="s">
        <v>1</v>
      </c>
      <c r="B3" s="72" t="s">
        <v>2</v>
      </c>
      <c r="C3" s="72" t="s">
        <v>51</v>
      </c>
      <c r="D3" s="75" t="s">
        <v>52</v>
      </c>
      <c r="E3" s="76"/>
      <c r="F3" s="76"/>
      <c r="G3" s="77"/>
      <c r="H3" s="75" t="s">
        <v>53</v>
      </c>
      <c r="I3" s="76"/>
      <c r="J3" s="77"/>
    </row>
    <row r="4" spans="1:10" ht="15.65" thickBot="1" x14ac:dyDescent="0.35">
      <c r="A4" s="70"/>
      <c r="B4" s="73"/>
      <c r="C4" s="73"/>
      <c r="D4" s="72" t="s">
        <v>54</v>
      </c>
      <c r="E4" s="75" t="s">
        <v>11</v>
      </c>
      <c r="F4" s="76"/>
      <c r="G4" s="77"/>
      <c r="H4" s="72" t="s">
        <v>54</v>
      </c>
      <c r="I4" s="75" t="s">
        <v>11</v>
      </c>
      <c r="J4" s="77"/>
    </row>
    <row r="5" spans="1:10" ht="29.45" thickBot="1" x14ac:dyDescent="0.35">
      <c r="A5" s="71"/>
      <c r="B5" s="74"/>
      <c r="C5" s="74"/>
      <c r="D5" s="74"/>
      <c r="E5" s="3" t="s">
        <v>55</v>
      </c>
      <c r="F5" s="3" t="s">
        <v>56</v>
      </c>
      <c r="G5" s="3" t="s">
        <v>57</v>
      </c>
      <c r="H5" s="74"/>
      <c r="I5" s="3" t="s">
        <v>55</v>
      </c>
      <c r="J5" s="3" t="s">
        <v>56</v>
      </c>
    </row>
    <row r="6" spans="1:10" ht="15.65" thickBot="1" x14ac:dyDescent="0.35">
      <c r="A6" s="4" t="s">
        <v>7</v>
      </c>
      <c r="B6" s="6" t="s">
        <v>8</v>
      </c>
      <c r="C6" s="5">
        <v>1</v>
      </c>
      <c r="D6" s="5">
        <v>2</v>
      </c>
      <c r="E6" s="5">
        <v>3</v>
      </c>
      <c r="F6" s="5">
        <v>4</v>
      </c>
      <c r="G6" s="5">
        <v>5</v>
      </c>
      <c r="H6" s="5">
        <v>6</v>
      </c>
      <c r="I6" s="5">
        <v>7</v>
      </c>
      <c r="J6" s="5">
        <v>8</v>
      </c>
    </row>
    <row r="7" spans="1:10" ht="41.95" customHeight="1" thickBot="1" x14ac:dyDescent="0.35">
      <c r="A7" s="30" t="s">
        <v>58</v>
      </c>
      <c r="B7" s="5">
        <v>3010</v>
      </c>
      <c r="C7" s="33">
        <f>D7+H7</f>
        <v>246</v>
      </c>
      <c r="D7" s="31">
        <f>F7+G7</f>
        <v>144</v>
      </c>
      <c r="E7" s="31">
        <v>0</v>
      </c>
      <c r="F7" s="31">
        <v>24</v>
      </c>
      <c r="G7" s="31">
        <v>120</v>
      </c>
      <c r="H7" s="31">
        <f>J7</f>
        <v>102</v>
      </c>
      <c r="I7" s="31">
        <v>0</v>
      </c>
      <c r="J7" s="31">
        <v>102</v>
      </c>
    </row>
    <row r="8" spans="1:10" ht="19.899999999999999" customHeight="1" thickBot="1" x14ac:dyDescent="0.35">
      <c r="A8" s="12" t="s">
        <v>75</v>
      </c>
      <c r="B8" s="2">
        <v>3011</v>
      </c>
      <c r="C8" s="33">
        <f t="shared" ref="C8:C30" si="0">D8+H8</f>
        <v>80</v>
      </c>
      <c r="D8" s="36">
        <f t="shared" ref="D8:D30" si="1">F8+G8</f>
        <v>0</v>
      </c>
      <c r="E8" s="5">
        <v>0</v>
      </c>
      <c r="F8" s="5">
        <v>0</v>
      </c>
      <c r="G8" s="5">
        <v>0</v>
      </c>
      <c r="H8" s="36">
        <f t="shared" ref="H8:H30" si="2">J8</f>
        <v>80</v>
      </c>
      <c r="I8" s="5">
        <v>0</v>
      </c>
      <c r="J8" s="5">
        <v>80</v>
      </c>
    </row>
    <row r="9" spans="1:10" ht="15.65" thickBot="1" x14ac:dyDescent="0.35">
      <c r="A9" s="11" t="s">
        <v>76</v>
      </c>
      <c r="B9" s="2">
        <v>3012</v>
      </c>
      <c r="C9" s="33">
        <f t="shared" si="0"/>
        <v>0</v>
      </c>
      <c r="D9" s="36">
        <f t="shared" si="1"/>
        <v>0</v>
      </c>
      <c r="E9" s="1" t="s">
        <v>59</v>
      </c>
      <c r="F9" s="1"/>
      <c r="G9" s="1"/>
      <c r="H9" s="36">
        <f t="shared" si="2"/>
        <v>0</v>
      </c>
      <c r="I9" s="1" t="s">
        <v>59</v>
      </c>
      <c r="J9" s="1">
        <v>0</v>
      </c>
    </row>
    <row r="10" spans="1:10" ht="15.65" thickBot="1" x14ac:dyDescent="0.35">
      <c r="A10" s="11" t="s">
        <v>77</v>
      </c>
      <c r="B10" s="2">
        <v>3013</v>
      </c>
      <c r="C10" s="33">
        <f t="shared" si="0"/>
        <v>8</v>
      </c>
      <c r="D10" s="36">
        <f t="shared" si="1"/>
        <v>0</v>
      </c>
      <c r="E10" s="10" t="s">
        <v>59</v>
      </c>
      <c r="F10" s="10"/>
      <c r="G10" s="10"/>
      <c r="H10" s="36">
        <f t="shared" si="2"/>
        <v>8</v>
      </c>
      <c r="I10" s="10" t="s">
        <v>59</v>
      </c>
      <c r="J10" s="10">
        <v>8</v>
      </c>
    </row>
    <row r="11" spans="1:10" ht="15.65" thickBot="1" x14ac:dyDescent="0.35">
      <c r="A11" s="11" t="s">
        <v>78</v>
      </c>
      <c r="B11" s="2">
        <v>3014</v>
      </c>
      <c r="C11" s="33">
        <f t="shared" si="0"/>
        <v>0</v>
      </c>
      <c r="D11" s="36">
        <f t="shared" si="1"/>
        <v>0</v>
      </c>
      <c r="E11" s="10" t="s">
        <v>59</v>
      </c>
      <c r="F11" s="10"/>
      <c r="G11" s="10"/>
      <c r="H11" s="36">
        <f t="shared" si="2"/>
        <v>0</v>
      </c>
      <c r="I11" s="10" t="s">
        <v>59</v>
      </c>
      <c r="J11" s="10">
        <v>0</v>
      </c>
    </row>
    <row r="12" spans="1:10" ht="15.65" thickBot="1" x14ac:dyDescent="0.35">
      <c r="A12" s="11" t="s">
        <v>79</v>
      </c>
      <c r="B12" s="2">
        <v>3015</v>
      </c>
      <c r="C12" s="33">
        <f t="shared" si="0"/>
        <v>0</v>
      </c>
      <c r="D12" s="36">
        <f t="shared" si="1"/>
        <v>0</v>
      </c>
      <c r="E12" s="10" t="s">
        <v>59</v>
      </c>
      <c r="F12" s="10"/>
      <c r="G12" s="10"/>
      <c r="H12" s="36">
        <f t="shared" si="2"/>
        <v>0</v>
      </c>
      <c r="I12" s="10" t="s">
        <v>59</v>
      </c>
      <c r="J12" s="10"/>
    </row>
    <row r="13" spans="1:10" ht="15.65" thickBot="1" x14ac:dyDescent="0.35">
      <c r="A13" s="11" t="s">
        <v>80</v>
      </c>
      <c r="B13" s="2">
        <v>3016</v>
      </c>
      <c r="C13" s="33">
        <f t="shared" si="0"/>
        <v>0</v>
      </c>
      <c r="D13" s="36">
        <f t="shared" si="1"/>
        <v>0</v>
      </c>
      <c r="E13" s="10" t="s">
        <v>59</v>
      </c>
      <c r="F13" s="10"/>
      <c r="G13" s="10"/>
      <c r="H13" s="36">
        <f t="shared" si="2"/>
        <v>0</v>
      </c>
      <c r="I13" s="10" t="s">
        <v>59</v>
      </c>
      <c r="J13" s="10"/>
    </row>
    <row r="14" spans="1:10" ht="15.65" thickBot="1" x14ac:dyDescent="0.35">
      <c r="A14" s="11" t="s">
        <v>81</v>
      </c>
      <c r="B14" s="2">
        <v>3017</v>
      </c>
      <c r="C14" s="33">
        <f t="shared" si="0"/>
        <v>0</v>
      </c>
      <c r="D14" s="36">
        <f t="shared" si="1"/>
        <v>0</v>
      </c>
      <c r="E14" s="10" t="s">
        <v>59</v>
      </c>
      <c r="F14" s="10"/>
      <c r="G14" s="10"/>
      <c r="H14" s="36">
        <f t="shared" si="2"/>
        <v>0</v>
      </c>
      <c r="I14" s="10" t="s">
        <v>59</v>
      </c>
      <c r="J14" s="10"/>
    </row>
    <row r="15" spans="1:10" ht="15.65" thickBot="1" x14ac:dyDescent="0.35">
      <c r="A15" s="11" t="s">
        <v>82</v>
      </c>
      <c r="B15" s="2">
        <v>3018</v>
      </c>
      <c r="C15" s="33">
        <f t="shared" si="0"/>
        <v>0</v>
      </c>
      <c r="D15" s="36">
        <f t="shared" si="1"/>
        <v>0</v>
      </c>
      <c r="E15" s="10" t="s">
        <v>59</v>
      </c>
      <c r="F15" s="10"/>
      <c r="G15" s="10"/>
      <c r="H15" s="36">
        <f t="shared" si="2"/>
        <v>0</v>
      </c>
      <c r="I15" s="10" t="s">
        <v>59</v>
      </c>
      <c r="J15" s="10"/>
    </row>
    <row r="16" spans="1:10" ht="15.65" thickBot="1" x14ac:dyDescent="0.35">
      <c r="A16" s="11" t="s">
        <v>83</v>
      </c>
      <c r="B16" s="2">
        <v>3019</v>
      </c>
      <c r="C16" s="33">
        <f t="shared" si="0"/>
        <v>0</v>
      </c>
      <c r="D16" s="36">
        <f t="shared" si="1"/>
        <v>0</v>
      </c>
      <c r="E16" s="10" t="s">
        <v>59</v>
      </c>
      <c r="F16" s="10"/>
      <c r="G16" s="10"/>
      <c r="H16" s="36">
        <f t="shared" si="2"/>
        <v>0</v>
      </c>
      <c r="I16" s="10" t="s">
        <v>59</v>
      </c>
      <c r="J16" s="10"/>
    </row>
    <row r="17" spans="1:10" ht="15.65" thickBot="1" x14ac:dyDescent="0.35">
      <c r="A17" s="11" t="s">
        <v>84</v>
      </c>
      <c r="B17" s="2">
        <v>3020</v>
      </c>
      <c r="C17" s="33">
        <f t="shared" si="0"/>
        <v>0</v>
      </c>
      <c r="D17" s="36">
        <f t="shared" si="1"/>
        <v>0</v>
      </c>
      <c r="E17" s="10" t="s">
        <v>59</v>
      </c>
      <c r="F17" s="10"/>
      <c r="G17" s="10"/>
      <c r="H17" s="36">
        <f t="shared" si="2"/>
        <v>0</v>
      </c>
      <c r="I17" s="10" t="s">
        <v>59</v>
      </c>
      <c r="J17" s="10"/>
    </row>
    <row r="18" spans="1:10" ht="15.65" thickBot="1" x14ac:dyDescent="0.35">
      <c r="A18" s="11" t="s">
        <v>85</v>
      </c>
      <c r="B18" s="2">
        <v>3021</v>
      </c>
      <c r="C18" s="33">
        <f t="shared" si="0"/>
        <v>0</v>
      </c>
      <c r="D18" s="36">
        <f t="shared" si="1"/>
        <v>0</v>
      </c>
      <c r="E18" s="10" t="s">
        <v>59</v>
      </c>
      <c r="F18" s="10"/>
      <c r="G18" s="10"/>
      <c r="H18" s="36">
        <f t="shared" si="2"/>
        <v>0</v>
      </c>
      <c r="I18" s="10" t="s">
        <v>59</v>
      </c>
      <c r="J18" s="10"/>
    </row>
    <row r="19" spans="1:10" ht="15.65" thickBot="1" x14ac:dyDescent="0.35">
      <c r="A19" s="11" t="s">
        <v>86</v>
      </c>
      <c r="B19" s="2">
        <v>3022</v>
      </c>
      <c r="C19" s="33">
        <f t="shared" si="0"/>
        <v>0</v>
      </c>
      <c r="D19" s="36">
        <f t="shared" si="1"/>
        <v>0</v>
      </c>
      <c r="E19" s="10" t="s">
        <v>59</v>
      </c>
      <c r="F19" s="10"/>
      <c r="G19" s="10"/>
      <c r="H19" s="36">
        <f t="shared" si="2"/>
        <v>0</v>
      </c>
      <c r="I19" s="10" t="s">
        <v>59</v>
      </c>
      <c r="J19" s="10"/>
    </row>
    <row r="20" spans="1:10" ht="15.65" thickBot="1" x14ac:dyDescent="0.35">
      <c r="A20" s="11" t="s">
        <v>87</v>
      </c>
      <c r="B20" s="2">
        <v>3023</v>
      </c>
      <c r="C20" s="33">
        <f t="shared" si="0"/>
        <v>0</v>
      </c>
      <c r="D20" s="36">
        <f t="shared" si="1"/>
        <v>0</v>
      </c>
      <c r="E20" s="10" t="s">
        <v>59</v>
      </c>
      <c r="F20" s="10"/>
      <c r="G20" s="10"/>
      <c r="H20" s="36">
        <f t="shared" si="2"/>
        <v>0</v>
      </c>
      <c r="I20" s="10" t="s">
        <v>59</v>
      </c>
      <c r="J20" s="10"/>
    </row>
    <row r="21" spans="1:10" ht="15.65" thickBot="1" x14ac:dyDescent="0.35">
      <c r="A21" s="11" t="s">
        <v>88</v>
      </c>
      <c r="B21" s="2">
        <v>3024</v>
      </c>
      <c r="C21" s="33">
        <f t="shared" si="0"/>
        <v>0</v>
      </c>
      <c r="D21" s="36">
        <f t="shared" si="1"/>
        <v>0</v>
      </c>
      <c r="E21" s="10" t="s">
        <v>59</v>
      </c>
      <c r="F21" s="10"/>
      <c r="G21" s="10"/>
      <c r="H21" s="36">
        <f t="shared" si="2"/>
        <v>0</v>
      </c>
      <c r="I21" s="10" t="s">
        <v>59</v>
      </c>
      <c r="J21" s="10"/>
    </row>
    <row r="22" spans="1:10" ht="15.65" thickBot="1" x14ac:dyDescent="0.35">
      <c r="A22" s="11" t="s">
        <v>91</v>
      </c>
      <c r="B22" s="2">
        <v>3025</v>
      </c>
      <c r="C22" s="33">
        <f t="shared" si="0"/>
        <v>4</v>
      </c>
      <c r="D22" s="36">
        <f t="shared" si="1"/>
        <v>4</v>
      </c>
      <c r="E22" s="31" t="s">
        <v>59</v>
      </c>
      <c r="F22" s="31">
        <v>4</v>
      </c>
      <c r="G22" s="31">
        <v>0</v>
      </c>
      <c r="H22" s="36">
        <f t="shared" si="2"/>
        <v>0</v>
      </c>
      <c r="I22" s="31" t="s">
        <v>59</v>
      </c>
      <c r="J22" s="31">
        <v>0</v>
      </c>
    </row>
    <row r="23" spans="1:10" ht="15.65" thickBot="1" x14ac:dyDescent="0.35">
      <c r="A23" s="11" t="s">
        <v>90</v>
      </c>
      <c r="B23" s="2">
        <v>3026</v>
      </c>
      <c r="C23" s="33">
        <f t="shared" si="0"/>
        <v>132</v>
      </c>
      <c r="D23" s="36">
        <f t="shared" si="1"/>
        <v>132</v>
      </c>
      <c r="E23" s="5" t="s">
        <v>22</v>
      </c>
      <c r="F23" s="5">
        <v>12</v>
      </c>
      <c r="G23" s="5">
        <v>120</v>
      </c>
      <c r="H23" s="36">
        <f t="shared" si="2"/>
        <v>0</v>
      </c>
      <c r="I23" s="5" t="s">
        <v>22</v>
      </c>
      <c r="J23" s="5">
        <v>0</v>
      </c>
    </row>
    <row r="24" spans="1:10" ht="21.6" customHeight="1" thickBot="1" x14ac:dyDescent="0.35">
      <c r="A24" s="11" t="s">
        <v>89</v>
      </c>
      <c r="B24" s="37">
        <v>3027</v>
      </c>
      <c r="C24" s="33">
        <f t="shared" si="0"/>
        <v>22</v>
      </c>
      <c r="D24" s="36">
        <f t="shared" si="1"/>
        <v>8</v>
      </c>
      <c r="E24" s="5" t="s">
        <v>59</v>
      </c>
      <c r="F24" s="5">
        <v>8</v>
      </c>
      <c r="G24" s="5">
        <v>0</v>
      </c>
      <c r="H24" s="36">
        <f t="shared" si="2"/>
        <v>14</v>
      </c>
      <c r="I24" s="5" t="s">
        <v>59</v>
      </c>
      <c r="J24" s="5">
        <v>14</v>
      </c>
    </row>
    <row r="25" spans="1:10" ht="29.45" thickBot="1" x14ac:dyDescent="0.35">
      <c r="A25" s="16" t="s">
        <v>60</v>
      </c>
      <c r="B25" s="5">
        <v>3030</v>
      </c>
      <c r="C25" s="33">
        <f t="shared" si="0"/>
        <v>234</v>
      </c>
      <c r="D25" s="36">
        <f t="shared" si="1"/>
        <v>55</v>
      </c>
      <c r="E25" s="5">
        <v>0</v>
      </c>
      <c r="F25" s="5">
        <v>15</v>
      </c>
      <c r="G25" s="5">
        <v>40</v>
      </c>
      <c r="H25" s="36">
        <f t="shared" si="2"/>
        <v>179</v>
      </c>
      <c r="I25" s="5">
        <v>0</v>
      </c>
      <c r="J25" s="5">
        <v>179</v>
      </c>
    </row>
    <row r="26" spans="1:10" ht="27.55" customHeight="1" thickBot="1" x14ac:dyDescent="0.35">
      <c r="A26" s="11" t="s">
        <v>75</v>
      </c>
      <c r="B26" s="2">
        <v>3031</v>
      </c>
      <c r="C26" s="33">
        <f t="shared" si="0"/>
        <v>177</v>
      </c>
      <c r="D26" s="36">
        <f t="shared" si="1"/>
        <v>0</v>
      </c>
      <c r="E26" s="5">
        <v>0</v>
      </c>
      <c r="F26" s="5">
        <v>0</v>
      </c>
      <c r="G26" s="5">
        <v>0</v>
      </c>
      <c r="H26" s="36">
        <f t="shared" si="2"/>
        <v>177</v>
      </c>
      <c r="I26" s="5">
        <v>0</v>
      </c>
      <c r="J26" s="5">
        <v>177</v>
      </c>
    </row>
    <row r="27" spans="1:10" ht="15.65" thickBot="1" x14ac:dyDescent="0.35">
      <c r="A27" s="11" t="s">
        <v>76</v>
      </c>
      <c r="B27" s="2">
        <v>3032</v>
      </c>
      <c r="C27" s="33">
        <f t="shared" si="0"/>
        <v>0</v>
      </c>
      <c r="D27" s="36">
        <f t="shared" si="1"/>
        <v>0</v>
      </c>
      <c r="E27" s="1" t="s">
        <v>59</v>
      </c>
      <c r="F27" s="1">
        <v>0</v>
      </c>
      <c r="G27" s="1">
        <v>0</v>
      </c>
      <c r="H27" s="36">
        <f t="shared" si="2"/>
        <v>0</v>
      </c>
      <c r="I27" s="1" t="s">
        <v>59</v>
      </c>
      <c r="J27" s="1">
        <v>0</v>
      </c>
    </row>
    <row r="28" spans="1:10" ht="15.65" thickBot="1" x14ac:dyDescent="0.35">
      <c r="A28" s="11" t="s">
        <v>77</v>
      </c>
      <c r="B28" s="2">
        <v>3033</v>
      </c>
      <c r="C28" s="33">
        <f t="shared" si="0"/>
        <v>5</v>
      </c>
      <c r="D28" s="36">
        <f t="shared" si="1"/>
        <v>3</v>
      </c>
      <c r="E28" s="10" t="s">
        <v>59</v>
      </c>
      <c r="F28" s="10">
        <v>3</v>
      </c>
      <c r="G28" s="10">
        <v>0</v>
      </c>
      <c r="H28" s="36">
        <f t="shared" si="2"/>
        <v>2</v>
      </c>
      <c r="I28" s="10" t="s">
        <v>59</v>
      </c>
      <c r="J28" s="10">
        <v>2</v>
      </c>
    </row>
    <row r="29" spans="1:10" ht="15.65" thickBot="1" x14ac:dyDescent="0.35">
      <c r="A29" s="11" t="s">
        <v>78</v>
      </c>
      <c r="B29" s="2">
        <v>3034</v>
      </c>
      <c r="C29" s="33">
        <f t="shared" si="0"/>
        <v>0</v>
      </c>
      <c r="D29" s="36">
        <f t="shared" si="1"/>
        <v>0</v>
      </c>
      <c r="E29" s="10" t="s">
        <v>59</v>
      </c>
      <c r="F29" s="10">
        <v>0</v>
      </c>
      <c r="G29" s="10">
        <v>0</v>
      </c>
      <c r="H29" s="36">
        <f t="shared" si="2"/>
        <v>0</v>
      </c>
      <c r="I29" s="10" t="s">
        <v>59</v>
      </c>
      <c r="J29" s="10">
        <v>0</v>
      </c>
    </row>
    <row r="30" spans="1:10" ht="15.65" thickBot="1" x14ac:dyDescent="0.35">
      <c r="A30" s="11" t="s">
        <v>79</v>
      </c>
      <c r="B30" s="2">
        <v>3035</v>
      </c>
      <c r="C30" s="33">
        <f t="shared" si="0"/>
        <v>2</v>
      </c>
      <c r="D30" s="36">
        <f t="shared" si="1"/>
        <v>2</v>
      </c>
      <c r="E30" s="10" t="s">
        <v>59</v>
      </c>
      <c r="F30" s="10">
        <v>2</v>
      </c>
      <c r="G30" s="10">
        <v>0</v>
      </c>
      <c r="H30" s="36">
        <f t="shared" si="2"/>
        <v>0</v>
      </c>
      <c r="I30" s="10" t="s">
        <v>59</v>
      </c>
      <c r="J30" s="10">
        <v>0</v>
      </c>
    </row>
    <row r="31" spans="1:10" ht="19.899999999999999" customHeight="1" thickBot="1" x14ac:dyDescent="0.35">
      <c r="A31" s="56" t="s">
        <v>1</v>
      </c>
      <c r="B31" s="78" t="s">
        <v>2</v>
      </c>
      <c r="C31" s="72" t="s">
        <v>51</v>
      </c>
      <c r="D31" s="75" t="s">
        <v>52</v>
      </c>
      <c r="E31" s="76"/>
      <c r="F31" s="76"/>
      <c r="G31" s="77"/>
      <c r="H31" s="75" t="s">
        <v>53</v>
      </c>
      <c r="I31" s="76"/>
      <c r="J31" s="77"/>
    </row>
    <row r="32" spans="1:10" ht="15.65" thickBot="1" x14ac:dyDescent="0.35">
      <c r="A32" s="56"/>
      <c r="B32" s="79"/>
      <c r="C32" s="73"/>
      <c r="D32" s="72" t="s">
        <v>54</v>
      </c>
      <c r="E32" s="75" t="s">
        <v>11</v>
      </c>
      <c r="F32" s="76"/>
      <c r="G32" s="77"/>
      <c r="H32" s="72" t="s">
        <v>54</v>
      </c>
      <c r="I32" s="75" t="s">
        <v>11</v>
      </c>
      <c r="J32" s="77"/>
    </row>
    <row r="33" spans="1:10" ht="33.65" customHeight="1" thickBot="1" x14ac:dyDescent="0.35">
      <c r="A33" s="56"/>
      <c r="B33" s="80"/>
      <c r="C33" s="74"/>
      <c r="D33" s="74"/>
      <c r="E33" s="3" t="s">
        <v>55</v>
      </c>
      <c r="F33" s="3" t="s">
        <v>56</v>
      </c>
      <c r="G33" s="3" t="s">
        <v>57</v>
      </c>
      <c r="H33" s="74"/>
      <c r="I33" s="3" t="s">
        <v>55</v>
      </c>
      <c r="J33" s="3" t="s">
        <v>56</v>
      </c>
    </row>
    <row r="34" spans="1:10" ht="15.65" thickBot="1" x14ac:dyDescent="0.35">
      <c r="A34" s="7" t="s">
        <v>7</v>
      </c>
      <c r="B34" s="6" t="s">
        <v>8</v>
      </c>
      <c r="C34" s="5">
        <v>1</v>
      </c>
      <c r="D34" s="5">
        <v>2</v>
      </c>
      <c r="E34" s="5">
        <v>3</v>
      </c>
      <c r="F34" s="5">
        <v>4</v>
      </c>
      <c r="G34" s="5">
        <v>5</v>
      </c>
      <c r="H34" s="5">
        <v>6</v>
      </c>
      <c r="I34" s="5">
        <v>7</v>
      </c>
      <c r="J34" s="5">
        <v>8</v>
      </c>
    </row>
    <row r="35" spans="1:10" ht="27.55" customHeight="1" thickBot="1" x14ac:dyDescent="0.35">
      <c r="A35" s="11" t="s">
        <v>80</v>
      </c>
      <c r="B35" s="2">
        <v>3036</v>
      </c>
      <c r="C35" s="33">
        <f t="shared" ref="C35:C47" si="3">D35+H35</f>
        <v>0</v>
      </c>
      <c r="D35" s="36">
        <f t="shared" ref="D35:D47" si="4">F35+G35</f>
        <v>0</v>
      </c>
      <c r="E35" s="10" t="s">
        <v>59</v>
      </c>
      <c r="F35" s="10"/>
      <c r="G35" s="10"/>
      <c r="H35" s="36">
        <f t="shared" ref="H35:H47" si="5">J35</f>
        <v>0</v>
      </c>
      <c r="I35" s="10" t="s">
        <v>59</v>
      </c>
      <c r="J35" s="10"/>
    </row>
    <row r="36" spans="1:10" ht="15.65" thickBot="1" x14ac:dyDescent="0.35">
      <c r="A36" s="11" t="s">
        <v>81</v>
      </c>
      <c r="B36" s="2">
        <v>3037</v>
      </c>
      <c r="C36" s="33">
        <f t="shared" si="3"/>
        <v>0</v>
      </c>
      <c r="D36" s="36">
        <f t="shared" si="4"/>
        <v>0</v>
      </c>
      <c r="E36" s="10" t="s">
        <v>59</v>
      </c>
      <c r="F36" s="10"/>
      <c r="G36" s="10"/>
      <c r="H36" s="36">
        <f t="shared" si="5"/>
        <v>0</v>
      </c>
      <c r="I36" s="10" t="s">
        <v>59</v>
      </c>
      <c r="J36" s="10"/>
    </row>
    <row r="37" spans="1:10" ht="15.65" thickBot="1" x14ac:dyDescent="0.35">
      <c r="A37" s="11" t="s">
        <v>82</v>
      </c>
      <c r="B37" s="2">
        <v>3038</v>
      </c>
      <c r="C37" s="33">
        <f t="shared" si="3"/>
        <v>0</v>
      </c>
      <c r="D37" s="36">
        <f t="shared" si="4"/>
        <v>0</v>
      </c>
      <c r="E37" s="10" t="s">
        <v>59</v>
      </c>
      <c r="F37" s="10"/>
      <c r="G37" s="10"/>
      <c r="H37" s="36">
        <f t="shared" si="5"/>
        <v>0</v>
      </c>
      <c r="I37" s="10" t="s">
        <v>59</v>
      </c>
      <c r="J37" s="10"/>
    </row>
    <row r="38" spans="1:10" ht="15.65" thickBot="1" x14ac:dyDescent="0.35">
      <c r="A38" s="11" t="s">
        <v>83</v>
      </c>
      <c r="B38" s="2">
        <v>3039</v>
      </c>
      <c r="C38" s="33">
        <f t="shared" si="3"/>
        <v>0</v>
      </c>
      <c r="D38" s="36">
        <f t="shared" si="4"/>
        <v>0</v>
      </c>
      <c r="E38" s="10" t="s">
        <v>59</v>
      </c>
      <c r="F38" s="10"/>
      <c r="G38" s="10"/>
      <c r="H38" s="36">
        <f t="shared" si="5"/>
        <v>0</v>
      </c>
      <c r="I38" s="10" t="s">
        <v>59</v>
      </c>
      <c r="J38" s="10"/>
    </row>
    <row r="39" spans="1:10" ht="15.65" thickBot="1" x14ac:dyDescent="0.35">
      <c r="A39" s="11" t="s">
        <v>84</v>
      </c>
      <c r="B39" s="2">
        <v>3040</v>
      </c>
      <c r="C39" s="33">
        <f t="shared" si="3"/>
        <v>0</v>
      </c>
      <c r="D39" s="36">
        <f t="shared" si="4"/>
        <v>0</v>
      </c>
      <c r="E39" s="10" t="s">
        <v>59</v>
      </c>
      <c r="F39" s="10"/>
      <c r="G39" s="10"/>
      <c r="H39" s="36">
        <f t="shared" si="5"/>
        <v>0</v>
      </c>
      <c r="I39" s="10" t="s">
        <v>59</v>
      </c>
      <c r="J39" s="10"/>
    </row>
    <row r="40" spans="1:10" ht="15.65" thickBot="1" x14ac:dyDescent="0.35">
      <c r="A40" s="11" t="s">
        <v>85</v>
      </c>
      <c r="B40" s="2">
        <v>3041</v>
      </c>
      <c r="C40" s="33">
        <f t="shared" si="3"/>
        <v>0</v>
      </c>
      <c r="D40" s="36">
        <f t="shared" si="4"/>
        <v>0</v>
      </c>
      <c r="E40" s="10" t="s">
        <v>59</v>
      </c>
      <c r="F40" s="10"/>
      <c r="G40" s="10"/>
      <c r="H40" s="36">
        <f t="shared" si="5"/>
        <v>0</v>
      </c>
      <c r="I40" s="10" t="s">
        <v>59</v>
      </c>
      <c r="J40" s="10"/>
    </row>
    <row r="41" spans="1:10" ht="15.65" thickBot="1" x14ac:dyDescent="0.35">
      <c r="A41" s="11" t="s">
        <v>86</v>
      </c>
      <c r="B41" s="2">
        <v>3042</v>
      </c>
      <c r="C41" s="33">
        <f t="shared" si="3"/>
        <v>0</v>
      </c>
      <c r="D41" s="36">
        <f t="shared" si="4"/>
        <v>0</v>
      </c>
      <c r="E41" s="10" t="s">
        <v>59</v>
      </c>
      <c r="F41" s="10"/>
      <c r="G41" s="10"/>
      <c r="H41" s="36">
        <f t="shared" si="5"/>
        <v>0</v>
      </c>
      <c r="I41" s="10" t="s">
        <v>59</v>
      </c>
      <c r="J41" s="10"/>
    </row>
    <row r="42" spans="1:10" ht="15.65" thickBot="1" x14ac:dyDescent="0.35">
      <c r="A42" s="11" t="s">
        <v>87</v>
      </c>
      <c r="B42" s="2">
        <v>3043</v>
      </c>
      <c r="C42" s="33">
        <f t="shared" si="3"/>
        <v>0</v>
      </c>
      <c r="D42" s="36">
        <f t="shared" si="4"/>
        <v>0</v>
      </c>
      <c r="E42" s="10" t="s">
        <v>59</v>
      </c>
      <c r="F42" s="10"/>
      <c r="G42" s="10"/>
      <c r="H42" s="36">
        <f t="shared" si="5"/>
        <v>0</v>
      </c>
      <c r="I42" s="10" t="s">
        <v>59</v>
      </c>
      <c r="J42" s="10"/>
    </row>
    <row r="43" spans="1:10" ht="15.65" thickBot="1" x14ac:dyDescent="0.35">
      <c r="A43" s="11" t="s">
        <v>88</v>
      </c>
      <c r="B43" s="2">
        <v>3044</v>
      </c>
      <c r="C43" s="33">
        <f t="shared" si="3"/>
        <v>0</v>
      </c>
      <c r="D43" s="36">
        <f t="shared" si="4"/>
        <v>0</v>
      </c>
      <c r="E43" s="10" t="s">
        <v>59</v>
      </c>
      <c r="F43" s="10"/>
      <c r="G43" s="10"/>
      <c r="H43" s="36">
        <f t="shared" si="5"/>
        <v>0</v>
      </c>
      <c r="I43" s="10" t="s">
        <v>59</v>
      </c>
      <c r="J43" s="10"/>
    </row>
    <row r="44" spans="1:10" ht="15.65" thickBot="1" x14ac:dyDescent="0.35">
      <c r="A44" s="11" t="s">
        <v>91</v>
      </c>
      <c r="B44" s="2">
        <v>3045</v>
      </c>
      <c r="C44" s="33">
        <f t="shared" si="3"/>
        <v>0</v>
      </c>
      <c r="D44" s="36">
        <f t="shared" si="4"/>
        <v>0</v>
      </c>
      <c r="E44" s="31" t="s">
        <v>22</v>
      </c>
      <c r="F44" s="31"/>
      <c r="G44" s="31"/>
      <c r="H44" s="36">
        <f t="shared" si="5"/>
        <v>0</v>
      </c>
      <c r="I44" s="31" t="s">
        <v>22</v>
      </c>
      <c r="J44" s="31"/>
    </row>
    <row r="45" spans="1:10" ht="15.65" thickBot="1" x14ac:dyDescent="0.35">
      <c r="A45" s="11" t="s">
        <v>90</v>
      </c>
      <c r="B45" s="2">
        <v>3046</v>
      </c>
      <c r="C45" s="33">
        <f t="shared" si="3"/>
        <v>4</v>
      </c>
      <c r="D45" s="36">
        <f t="shared" si="4"/>
        <v>4</v>
      </c>
      <c r="E45" s="5" t="s">
        <v>22</v>
      </c>
      <c r="F45" s="5">
        <v>4</v>
      </c>
      <c r="G45" s="5">
        <v>0</v>
      </c>
      <c r="H45" s="36">
        <f t="shared" si="5"/>
        <v>0</v>
      </c>
      <c r="I45" s="5" t="s">
        <v>22</v>
      </c>
      <c r="J45" s="5">
        <v>0</v>
      </c>
    </row>
    <row r="46" spans="1:10" ht="18" customHeight="1" thickBot="1" x14ac:dyDescent="0.35">
      <c r="A46" s="11" t="s">
        <v>89</v>
      </c>
      <c r="B46" s="13">
        <v>3047</v>
      </c>
      <c r="C46" s="33">
        <f t="shared" si="3"/>
        <v>2</v>
      </c>
      <c r="D46" s="36">
        <f t="shared" si="4"/>
        <v>2</v>
      </c>
      <c r="E46" s="5" t="s">
        <v>59</v>
      </c>
      <c r="F46" s="5">
        <v>2</v>
      </c>
      <c r="G46" s="5"/>
      <c r="H46" s="36">
        <f t="shared" si="5"/>
        <v>0</v>
      </c>
      <c r="I46" s="5" t="s">
        <v>59</v>
      </c>
      <c r="J46" s="5">
        <v>0</v>
      </c>
    </row>
    <row r="47" spans="1:10" ht="15.65" thickBot="1" x14ac:dyDescent="0.35">
      <c r="A47" s="9" t="s">
        <v>47</v>
      </c>
      <c r="B47" s="5">
        <v>3100</v>
      </c>
      <c r="C47" s="33">
        <f t="shared" si="3"/>
        <v>916</v>
      </c>
      <c r="D47" s="36">
        <f t="shared" si="4"/>
        <v>354</v>
      </c>
      <c r="E47" s="5">
        <v>0</v>
      </c>
      <c r="F47" s="5">
        <v>74</v>
      </c>
      <c r="G47" s="5">
        <v>280</v>
      </c>
      <c r="H47" s="36">
        <f t="shared" si="5"/>
        <v>562</v>
      </c>
      <c r="I47" s="5">
        <v>0</v>
      </c>
      <c r="J47" s="5">
        <v>562</v>
      </c>
    </row>
    <row r="48" spans="1:10" ht="17.55" x14ac:dyDescent="0.3">
      <c r="A48" s="23"/>
    </row>
    <row r="50" spans="1:10" ht="15.65" x14ac:dyDescent="0.3">
      <c r="A50" s="21" t="s">
        <v>61</v>
      </c>
    </row>
    <row r="51" spans="1:10" ht="16.3" thickBot="1" x14ac:dyDescent="0.35">
      <c r="A51" s="24" t="s">
        <v>62</v>
      </c>
    </row>
    <row r="52" spans="1:10" ht="18" customHeight="1" thickBot="1" x14ac:dyDescent="0.35">
      <c r="A52" s="69" t="s">
        <v>1</v>
      </c>
      <c r="B52" s="72" t="s">
        <v>2</v>
      </c>
      <c r="C52" s="72" t="s">
        <v>51</v>
      </c>
      <c r="D52" s="75" t="s">
        <v>52</v>
      </c>
      <c r="E52" s="76"/>
      <c r="F52" s="76"/>
      <c r="G52" s="77"/>
      <c r="H52" s="75" t="s">
        <v>53</v>
      </c>
      <c r="I52" s="76"/>
      <c r="J52" s="77"/>
    </row>
    <row r="53" spans="1:10" ht="15.65" thickBot="1" x14ac:dyDescent="0.35">
      <c r="A53" s="70"/>
      <c r="B53" s="73"/>
      <c r="C53" s="73"/>
      <c r="D53" s="72" t="s">
        <v>54</v>
      </c>
      <c r="E53" s="75" t="s">
        <v>11</v>
      </c>
      <c r="F53" s="76"/>
      <c r="G53" s="77"/>
      <c r="H53" s="72" t="s">
        <v>54</v>
      </c>
      <c r="I53" s="75" t="s">
        <v>11</v>
      </c>
      <c r="J53" s="77"/>
    </row>
    <row r="54" spans="1:10" ht="30.05" customHeight="1" thickBot="1" x14ac:dyDescent="0.35">
      <c r="A54" s="71"/>
      <c r="B54" s="74"/>
      <c r="C54" s="74"/>
      <c r="D54" s="74"/>
      <c r="E54" s="3" t="s">
        <v>55</v>
      </c>
      <c r="F54" s="3" t="s">
        <v>56</v>
      </c>
      <c r="G54" s="3" t="s">
        <v>57</v>
      </c>
      <c r="H54" s="74"/>
      <c r="I54" s="3" t="s">
        <v>55</v>
      </c>
      <c r="J54" s="3" t="s">
        <v>56</v>
      </c>
    </row>
    <row r="55" spans="1:10" ht="15.65" thickBot="1" x14ac:dyDescent="0.35">
      <c r="A55" s="4" t="s">
        <v>7</v>
      </c>
      <c r="B55" s="6" t="s">
        <v>8</v>
      </c>
      <c r="C55" s="5">
        <v>1</v>
      </c>
      <c r="D55" s="5">
        <v>2</v>
      </c>
      <c r="E55" s="5">
        <v>3</v>
      </c>
      <c r="F55" s="5">
        <v>4</v>
      </c>
      <c r="G55" s="5">
        <v>5</v>
      </c>
      <c r="H55" s="5">
        <v>6</v>
      </c>
      <c r="I55" s="5">
        <v>7</v>
      </c>
      <c r="J55" s="5">
        <v>8</v>
      </c>
    </row>
    <row r="56" spans="1:10" ht="27.55" customHeight="1" thickBot="1" x14ac:dyDescent="0.35">
      <c r="A56" s="64" t="s">
        <v>63</v>
      </c>
      <c r="B56" s="65"/>
      <c r="C56" s="65"/>
      <c r="D56" s="65"/>
      <c r="E56" s="65"/>
      <c r="F56" s="65"/>
      <c r="G56" s="65"/>
      <c r="H56" s="65"/>
      <c r="I56" s="65"/>
      <c r="J56" s="66"/>
    </row>
    <row r="57" spans="1:10" ht="49.15" customHeight="1" thickBot="1" x14ac:dyDescent="0.35">
      <c r="A57" s="8" t="s">
        <v>64</v>
      </c>
      <c r="B57" s="5">
        <v>2210</v>
      </c>
      <c r="C57" s="33">
        <f t="shared" ref="C57:C65" si="6">D57+H57</f>
        <v>44</v>
      </c>
      <c r="D57" s="36">
        <f t="shared" ref="D57:D63" si="7">F57+G57</f>
        <v>29</v>
      </c>
      <c r="E57" s="31" t="s">
        <v>59</v>
      </c>
      <c r="F57" s="31">
        <v>14</v>
      </c>
      <c r="G57" s="31">
        <v>15</v>
      </c>
      <c r="H57" s="36">
        <f t="shared" ref="H57:H65" si="8">J57</f>
        <v>15</v>
      </c>
      <c r="I57" s="31" t="s">
        <v>59</v>
      </c>
      <c r="J57" s="31">
        <v>15</v>
      </c>
    </row>
    <row r="58" spans="1:10" ht="16.899999999999999" customHeight="1" thickBot="1" x14ac:dyDescent="0.35">
      <c r="A58" s="8" t="s">
        <v>11</v>
      </c>
      <c r="B58" s="5"/>
      <c r="C58" s="33"/>
      <c r="D58" s="36"/>
      <c r="E58" s="5"/>
      <c r="F58" s="5"/>
      <c r="G58" s="5"/>
      <c r="H58" s="36"/>
      <c r="I58" s="5"/>
      <c r="J58" s="5"/>
    </row>
    <row r="59" spans="1:10" ht="30.05" customHeight="1" thickBot="1" x14ac:dyDescent="0.35">
      <c r="A59" s="8" t="s">
        <v>65</v>
      </c>
      <c r="B59" s="5">
        <v>2211</v>
      </c>
      <c r="C59" s="33">
        <f t="shared" si="6"/>
        <v>38</v>
      </c>
      <c r="D59" s="36">
        <f t="shared" si="7"/>
        <v>27</v>
      </c>
      <c r="E59" s="5" t="s">
        <v>59</v>
      </c>
      <c r="F59" s="5">
        <v>14</v>
      </c>
      <c r="G59" s="5">
        <v>13</v>
      </c>
      <c r="H59" s="36">
        <f t="shared" si="8"/>
        <v>11</v>
      </c>
      <c r="I59" s="5" t="s">
        <v>59</v>
      </c>
      <c r="J59" s="5">
        <v>11</v>
      </c>
    </row>
    <row r="60" spans="1:10" ht="22.85" customHeight="1" thickBot="1" x14ac:dyDescent="0.35">
      <c r="A60" s="8" t="s">
        <v>66</v>
      </c>
      <c r="B60" s="5">
        <v>2212</v>
      </c>
      <c r="C60" s="33">
        <f t="shared" si="6"/>
        <v>3</v>
      </c>
      <c r="D60" s="36">
        <f t="shared" si="7"/>
        <v>1</v>
      </c>
      <c r="E60" s="5" t="s">
        <v>59</v>
      </c>
      <c r="F60" s="5">
        <v>0</v>
      </c>
      <c r="G60" s="5">
        <v>1</v>
      </c>
      <c r="H60" s="36">
        <f t="shared" si="8"/>
        <v>2</v>
      </c>
      <c r="I60" s="5" t="s">
        <v>59</v>
      </c>
      <c r="J60" s="5">
        <v>2</v>
      </c>
    </row>
    <row r="61" spans="1:10" ht="21" customHeight="1" thickBot="1" x14ac:dyDescent="0.35">
      <c r="A61" s="8" t="s">
        <v>67</v>
      </c>
      <c r="B61" s="5">
        <v>2213</v>
      </c>
      <c r="C61" s="33">
        <f t="shared" si="6"/>
        <v>0</v>
      </c>
      <c r="D61" s="36">
        <f t="shared" si="7"/>
        <v>0</v>
      </c>
      <c r="E61" s="5" t="s">
        <v>59</v>
      </c>
      <c r="F61" s="5">
        <v>0</v>
      </c>
      <c r="G61" s="5">
        <v>0</v>
      </c>
      <c r="H61" s="36">
        <f t="shared" si="8"/>
        <v>0</v>
      </c>
      <c r="I61" s="5" t="s">
        <v>59</v>
      </c>
      <c r="J61" s="5">
        <v>0</v>
      </c>
    </row>
    <row r="62" spans="1:10" ht="23.5" customHeight="1" thickBot="1" x14ac:dyDescent="0.35">
      <c r="A62" s="8" t="s">
        <v>68</v>
      </c>
      <c r="B62" s="5">
        <v>2214</v>
      </c>
      <c r="C62" s="33">
        <f t="shared" si="6"/>
        <v>2</v>
      </c>
      <c r="D62" s="36">
        <f t="shared" si="7"/>
        <v>0</v>
      </c>
      <c r="E62" s="5" t="s">
        <v>59</v>
      </c>
      <c r="F62" s="5">
        <v>0</v>
      </c>
      <c r="G62" s="5">
        <v>0</v>
      </c>
      <c r="H62" s="36">
        <f t="shared" si="8"/>
        <v>2</v>
      </c>
      <c r="I62" s="5" t="s">
        <v>59</v>
      </c>
      <c r="J62" s="5">
        <v>2</v>
      </c>
    </row>
    <row r="63" spans="1:10" ht="20.5" customHeight="1" thickBot="1" x14ac:dyDescent="0.35">
      <c r="A63" s="8" t="s">
        <v>69</v>
      </c>
      <c r="B63" s="5">
        <v>2215</v>
      </c>
      <c r="C63" s="33">
        <f t="shared" si="6"/>
        <v>1</v>
      </c>
      <c r="D63" s="36">
        <f t="shared" si="7"/>
        <v>1</v>
      </c>
      <c r="E63" s="5" t="s">
        <v>59</v>
      </c>
      <c r="F63" s="5">
        <v>0</v>
      </c>
      <c r="G63" s="5">
        <v>1</v>
      </c>
      <c r="H63" s="36">
        <f t="shared" si="8"/>
        <v>0</v>
      </c>
      <c r="I63" s="5" t="s">
        <v>59</v>
      </c>
      <c r="J63" s="5">
        <v>0</v>
      </c>
    </row>
    <row r="64" spans="1:10" ht="60.6" customHeight="1" thickBot="1" x14ac:dyDescent="0.35">
      <c r="A64" s="8" t="s">
        <v>70</v>
      </c>
      <c r="B64" s="5">
        <v>2216</v>
      </c>
      <c r="C64" s="33">
        <f t="shared" si="6"/>
        <v>0</v>
      </c>
      <c r="D64" s="5">
        <v>0</v>
      </c>
      <c r="E64" s="5" t="s">
        <v>59</v>
      </c>
      <c r="F64" s="5">
        <v>0</v>
      </c>
      <c r="G64" s="5" t="s">
        <v>59</v>
      </c>
      <c r="H64" s="36">
        <f t="shared" si="8"/>
        <v>0</v>
      </c>
      <c r="I64" s="5" t="s">
        <v>59</v>
      </c>
      <c r="J64" s="5">
        <v>0</v>
      </c>
    </row>
    <row r="65" spans="1:11" ht="74.5" customHeight="1" thickBot="1" x14ac:dyDescent="0.35">
      <c r="A65" s="8" t="s">
        <v>71</v>
      </c>
      <c r="B65" s="5">
        <v>2217</v>
      </c>
      <c r="C65" s="33">
        <f t="shared" si="6"/>
        <v>0</v>
      </c>
      <c r="D65" s="5">
        <v>0</v>
      </c>
      <c r="E65" s="5" t="s">
        <v>59</v>
      </c>
      <c r="F65" s="5" t="s">
        <v>59</v>
      </c>
      <c r="G65" s="5">
        <v>0</v>
      </c>
      <c r="H65" s="36">
        <f t="shared" si="8"/>
        <v>0</v>
      </c>
      <c r="I65" s="5" t="s">
        <v>59</v>
      </c>
      <c r="J65" s="5">
        <v>0</v>
      </c>
    </row>
    <row r="66" spans="1:11" x14ac:dyDescent="0.3">
      <c r="A66" s="25"/>
    </row>
    <row r="67" spans="1:11" x14ac:dyDescent="0.3">
      <c r="A67" s="41" t="s">
        <v>93</v>
      </c>
    </row>
    <row r="68" spans="1:11" ht="17.55" x14ac:dyDescent="0.3">
      <c r="A68" s="26"/>
    </row>
    <row r="69" spans="1:11" ht="16.899999999999999" x14ac:dyDescent="0.3">
      <c r="A69" s="42" t="s">
        <v>94</v>
      </c>
      <c r="H69" s="44" t="s">
        <v>95</v>
      </c>
      <c r="I69" s="32"/>
      <c r="J69" s="32"/>
    </row>
    <row r="70" spans="1:11" ht="16.899999999999999" x14ac:dyDescent="0.3">
      <c r="A70" s="43" t="s">
        <v>92</v>
      </c>
      <c r="H70" s="27" t="s">
        <v>72</v>
      </c>
      <c r="K70" s="27"/>
    </row>
    <row r="71" spans="1:11" x14ac:dyDescent="0.3">
      <c r="A71" s="28"/>
    </row>
    <row r="72" spans="1:11" x14ac:dyDescent="0.3">
      <c r="A72" s="28"/>
    </row>
    <row r="73" spans="1:11" x14ac:dyDescent="0.3">
      <c r="A73" s="29" t="s">
        <v>96</v>
      </c>
    </row>
    <row r="74" spans="1:11" x14ac:dyDescent="0.3">
      <c r="A74" s="45" t="s">
        <v>73</v>
      </c>
    </row>
    <row r="75" spans="1:11" x14ac:dyDescent="0.3">
      <c r="A75" s="25"/>
    </row>
  </sheetData>
  <mergeCells count="29">
    <mergeCell ref="H31:J31"/>
    <mergeCell ref="D32:D33"/>
    <mergeCell ref="E32:G32"/>
    <mergeCell ref="H32:H33"/>
    <mergeCell ref="A3:A5"/>
    <mergeCell ref="B3:B5"/>
    <mergeCell ref="C3:C5"/>
    <mergeCell ref="D3:G3"/>
    <mergeCell ref="H3:J3"/>
    <mergeCell ref="D4:D5"/>
    <mergeCell ref="E4:G4"/>
    <mergeCell ref="H4:H5"/>
    <mergeCell ref="I4:J4"/>
    <mergeCell ref="A56:J56"/>
    <mergeCell ref="A1:J1"/>
    <mergeCell ref="A52:A54"/>
    <mergeCell ref="B52:B54"/>
    <mergeCell ref="C52:C54"/>
    <mergeCell ref="D52:G52"/>
    <mergeCell ref="H52:J52"/>
    <mergeCell ref="D53:D54"/>
    <mergeCell ref="E53:G53"/>
    <mergeCell ref="H53:H54"/>
    <mergeCell ref="I53:J53"/>
    <mergeCell ref="I32:J32"/>
    <mergeCell ref="A31:A33"/>
    <mergeCell ref="B31:B33"/>
    <mergeCell ref="C31:C33"/>
    <mergeCell ref="D31:G31"/>
  </mergeCells>
  <pageMargins left="0.70866141732283472" right="0.70866141732283472" top="0.74803149606299213" bottom="0.74803149606299213" header="0.31496062992125984" footer="0.31496062992125984"/>
  <pageSetup paperSize="9" scale="60"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"/>
  <sheetViews>
    <sheetView topLeftCell="A19" workbookViewId="0">
      <selection activeCell="H45" sqref="H45"/>
    </sheetView>
  </sheetViews>
  <sheetFormatPr defaultRowHeight="15.05" x14ac:dyDescent="0.3"/>
  <sheetData>
    <row r="1" spans="1:9" ht="15.65" x14ac:dyDescent="0.3">
      <c r="A1" s="46"/>
      <c r="B1" s="47"/>
      <c r="C1" s="47"/>
      <c r="D1" s="47"/>
      <c r="E1" s="47"/>
      <c r="F1" s="47"/>
      <c r="G1" s="47" t="s">
        <v>97</v>
      </c>
      <c r="H1" s="47"/>
      <c r="I1" s="47"/>
    </row>
    <row r="2" spans="1:9" ht="15.65" x14ac:dyDescent="0.3">
      <c r="A2" s="48" t="s">
        <v>98</v>
      </c>
      <c r="B2" s="47"/>
      <c r="C2" s="47"/>
      <c r="D2" s="47"/>
      <c r="E2" s="47"/>
      <c r="F2" s="47"/>
      <c r="G2" s="47" t="s">
        <v>99</v>
      </c>
      <c r="H2" s="47"/>
      <c r="I2" s="47"/>
    </row>
    <row r="3" spans="1:9" ht="17.55" x14ac:dyDescent="0.3">
      <c r="A3" s="49"/>
      <c r="B3" s="47"/>
      <c r="C3" s="47"/>
      <c r="D3" s="47"/>
      <c r="E3" s="47"/>
      <c r="F3" s="47"/>
      <c r="G3" s="47" t="s">
        <v>100</v>
      </c>
      <c r="H3" s="47"/>
      <c r="I3" s="47"/>
    </row>
    <row r="4" spans="1:9" ht="17.55" x14ac:dyDescent="0.3">
      <c r="A4" s="49"/>
      <c r="B4" s="47"/>
      <c r="C4" s="47"/>
      <c r="D4" s="47"/>
      <c r="E4" s="47"/>
      <c r="F4" s="47"/>
      <c r="G4" s="47" t="s">
        <v>101</v>
      </c>
      <c r="H4" s="47"/>
      <c r="I4" s="47"/>
    </row>
    <row r="5" spans="1:9" ht="15.65" x14ac:dyDescent="0.3">
      <c r="A5" s="50"/>
      <c r="B5" s="50"/>
      <c r="C5" s="50"/>
      <c r="D5" s="50"/>
      <c r="E5" s="50"/>
      <c r="F5" s="50"/>
      <c r="G5" s="112" t="s">
        <v>102</v>
      </c>
      <c r="H5" s="113"/>
      <c r="I5" s="113"/>
    </row>
    <row r="6" spans="1:9" ht="15.65" x14ac:dyDescent="0.3">
      <c r="A6" s="81"/>
      <c r="B6" s="81"/>
      <c r="C6" s="81"/>
      <c r="D6" s="81"/>
      <c r="E6" s="81"/>
      <c r="F6" s="81"/>
      <c r="G6" s="81"/>
      <c r="H6" s="81"/>
      <c r="I6" s="81"/>
    </row>
    <row r="7" spans="1:9" ht="16.3" thickBot="1" x14ac:dyDescent="0.35">
      <c r="A7" s="114" t="s">
        <v>103</v>
      </c>
      <c r="B7" s="114"/>
      <c r="C7" s="114"/>
      <c r="D7" s="114"/>
      <c r="E7" s="114"/>
      <c r="F7" s="114"/>
      <c r="G7" s="114"/>
      <c r="H7" s="114"/>
      <c r="I7" s="114"/>
    </row>
    <row r="8" spans="1:9" ht="16.899999999999999" thickTop="1" thickBot="1" x14ac:dyDescent="0.35">
      <c r="A8" s="115"/>
      <c r="B8" s="115"/>
      <c r="C8" s="115"/>
      <c r="D8" s="115"/>
      <c r="E8" s="115"/>
      <c r="F8" s="115"/>
      <c r="G8" s="115"/>
      <c r="H8" s="115"/>
      <c r="I8" s="115"/>
    </row>
    <row r="9" spans="1:9" ht="15.65" x14ac:dyDescent="0.3">
      <c r="A9" s="93"/>
      <c r="B9" s="100"/>
      <c r="C9" s="101"/>
      <c r="D9" s="101"/>
      <c r="E9" s="101"/>
      <c r="F9" s="101"/>
      <c r="G9" s="101"/>
      <c r="H9" s="102"/>
      <c r="I9" s="88"/>
    </row>
    <row r="10" spans="1:9" ht="15.65" x14ac:dyDescent="0.3">
      <c r="A10" s="93"/>
      <c r="B10" s="116" t="s">
        <v>104</v>
      </c>
      <c r="C10" s="117"/>
      <c r="D10" s="117"/>
      <c r="E10" s="117"/>
      <c r="F10" s="117"/>
      <c r="G10" s="117"/>
      <c r="H10" s="118"/>
      <c r="I10" s="88"/>
    </row>
    <row r="11" spans="1:9" ht="15.65" x14ac:dyDescent="0.3">
      <c r="A11" s="93"/>
      <c r="B11" s="116" t="s">
        <v>105</v>
      </c>
      <c r="C11" s="117"/>
      <c r="D11" s="117"/>
      <c r="E11" s="117"/>
      <c r="F11" s="117"/>
      <c r="G11" s="117"/>
      <c r="H11" s="118"/>
      <c r="I11" s="88"/>
    </row>
    <row r="12" spans="1:9" ht="15.65" x14ac:dyDescent="0.3">
      <c r="A12" s="93"/>
      <c r="B12" s="116" t="s">
        <v>106</v>
      </c>
      <c r="C12" s="117"/>
      <c r="D12" s="117"/>
      <c r="E12" s="117"/>
      <c r="F12" s="117"/>
      <c r="G12" s="117"/>
      <c r="H12" s="118"/>
      <c r="I12" s="88"/>
    </row>
    <row r="13" spans="1:9" ht="15.65" x14ac:dyDescent="0.3">
      <c r="A13" s="93"/>
      <c r="B13" s="88"/>
      <c r="C13" s="119"/>
      <c r="D13" s="119"/>
      <c r="E13" s="119"/>
      <c r="F13" s="119"/>
      <c r="G13" s="119"/>
      <c r="H13" s="93"/>
      <c r="I13" s="88"/>
    </row>
    <row r="14" spans="1:9" ht="15.65" x14ac:dyDescent="0.3">
      <c r="A14" s="93"/>
      <c r="B14" s="88" t="s">
        <v>107</v>
      </c>
      <c r="C14" s="119"/>
      <c r="D14" s="119"/>
      <c r="E14" s="119"/>
      <c r="F14" s="119"/>
      <c r="G14" s="119"/>
      <c r="H14" s="93"/>
      <c r="I14" s="88"/>
    </row>
    <row r="15" spans="1:9" ht="16.3" thickBot="1" x14ac:dyDescent="0.35">
      <c r="A15" s="93"/>
      <c r="B15" s="103" t="s">
        <v>108</v>
      </c>
      <c r="C15" s="104"/>
      <c r="D15" s="104"/>
      <c r="E15" s="104"/>
      <c r="F15" s="104"/>
      <c r="G15" s="104"/>
      <c r="H15" s="105"/>
      <c r="I15" s="88"/>
    </row>
    <row r="16" spans="1:9" ht="15.65" x14ac:dyDescent="0.3">
      <c r="A16" s="81"/>
      <c r="B16" s="81"/>
      <c r="C16" s="81"/>
      <c r="D16" s="81"/>
      <c r="E16" s="81"/>
      <c r="F16" s="81"/>
      <c r="G16" s="81"/>
      <c r="H16" s="81"/>
      <c r="I16" s="81"/>
    </row>
    <row r="17" spans="1:9" ht="15.65" x14ac:dyDescent="0.3">
      <c r="A17" s="81"/>
      <c r="B17" s="81"/>
      <c r="C17" s="81"/>
      <c r="D17" s="81"/>
      <c r="E17" s="81"/>
      <c r="F17" s="81"/>
      <c r="G17" s="81"/>
      <c r="H17" s="81"/>
      <c r="I17" s="81"/>
    </row>
    <row r="18" spans="1:9" ht="16.3" thickBot="1" x14ac:dyDescent="0.35">
      <c r="A18" s="81"/>
      <c r="B18" s="81"/>
      <c r="C18" s="81"/>
      <c r="D18" s="81"/>
      <c r="E18" s="81"/>
      <c r="F18" s="81"/>
      <c r="G18" s="81"/>
      <c r="H18" s="81"/>
      <c r="I18" s="81"/>
    </row>
    <row r="19" spans="1:9" ht="31.95" thickBot="1" x14ac:dyDescent="0.35">
      <c r="A19" s="50"/>
      <c r="B19" s="98" t="s">
        <v>109</v>
      </c>
      <c r="C19" s="100" t="s">
        <v>110</v>
      </c>
      <c r="D19" s="101"/>
      <c r="E19" s="102"/>
      <c r="F19" s="50"/>
      <c r="G19" s="51" t="s">
        <v>111</v>
      </c>
      <c r="H19" s="52" t="s">
        <v>112</v>
      </c>
      <c r="I19" s="50"/>
    </row>
    <row r="20" spans="1:9" ht="16.3" thickBot="1" x14ac:dyDescent="0.35">
      <c r="A20" s="50"/>
      <c r="B20" s="99"/>
      <c r="C20" s="103"/>
      <c r="D20" s="104"/>
      <c r="E20" s="105"/>
      <c r="F20" s="50"/>
      <c r="G20" s="100" t="s">
        <v>113</v>
      </c>
      <c r="H20" s="102"/>
      <c r="I20" s="50"/>
    </row>
    <row r="21" spans="1:9" ht="15.65" x14ac:dyDescent="0.3">
      <c r="A21" s="93"/>
      <c r="B21" s="98" t="s">
        <v>114</v>
      </c>
      <c r="C21" s="107" t="s">
        <v>115</v>
      </c>
      <c r="D21" s="108"/>
      <c r="E21" s="109"/>
      <c r="F21" s="106"/>
      <c r="G21" s="89" t="s">
        <v>116</v>
      </c>
      <c r="H21" s="90"/>
      <c r="I21" s="88"/>
    </row>
    <row r="22" spans="1:9" ht="15.65" x14ac:dyDescent="0.3">
      <c r="A22" s="93"/>
      <c r="B22" s="106"/>
      <c r="C22" s="89"/>
      <c r="D22" s="110"/>
      <c r="E22" s="90"/>
      <c r="F22" s="106"/>
      <c r="G22" s="89" t="s">
        <v>117</v>
      </c>
      <c r="H22" s="90"/>
      <c r="I22" s="88"/>
    </row>
    <row r="23" spans="1:9" ht="15.65" x14ac:dyDescent="0.3">
      <c r="A23" s="93"/>
      <c r="B23" s="106"/>
      <c r="C23" s="89"/>
      <c r="D23" s="110"/>
      <c r="E23" s="90"/>
      <c r="F23" s="106"/>
      <c r="G23" s="89"/>
      <c r="H23" s="90"/>
      <c r="I23" s="88"/>
    </row>
    <row r="24" spans="1:9" ht="15.65" x14ac:dyDescent="0.3">
      <c r="A24" s="93"/>
      <c r="B24" s="106"/>
      <c r="C24" s="89"/>
      <c r="D24" s="110"/>
      <c r="E24" s="90"/>
      <c r="F24" s="106"/>
      <c r="G24" s="89" t="s">
        <v>101</v>
      </c>
      <c r="H24" s="90"/>
      <c r="I24" s="88"/>
    </row>
    <row r="25" spans="1:9" x14ac:dyDescent="0.3">
      <c r="A25" s="93"/>
      <c r="B25" s="106"/>
      <c r="C25" s="89"/>
      <c r="D25" s="110"/>
      <c r="E25" s="90"/>
      <c r="F25" s="106"/>
      <c r="G25" s="91" t="s">
        <v>102</v>
      </c>
      <c r="H25" s="92"/>
      <c r="I25" s="88"/>
    </row>
    <row r="26" spans="1:9" ht="15.65" x14ac:dyDescent="0.3">
      <c r="A26" s="93"/>
      <c r="B26" s="106"/>
      <c r="C26" s="89"/>
      <c r="D26" s="110"/>
      <c r="E26" s="90"/>
      <c r="F26" s="106"/>
      <c r="G26" s="89"/>
      <c r="H26" s="90"/>
      <c r="I26" s="88"/>
    </row>
    <row r="27" spans="1:9" ht="15.65" x14ac:dyDescent="0.3">
      <c r="A27" s="93"/>
      <c r="B27" s="106"/>
      <c r="C27" s="89"/>
      <c r="D27" s="110"/>
      <c r="E27" s="90"/>
      <c r="F27" s="106"/>
      <c r="G27" s="89"/>
      <c r="H27" s="90"/>
      <c r="I27" s="88"/>
    </row>
    <row r="28" spans="1:9" ht="15.65" x14ac:dyDescent="0.3">
      <c r="A28" s="93"/>
      <c r="B28" s="106"/>
      <c r="C28" s="89"/>
      <c r="D28" s="110"/>
      <c r="E28" s="90"/>
      <c r="F28" s="106"/>
      <c r="G28" s="88"/>
      <c r="H28" s="93"/>
      <c r="I28" s="88"/>
    </row>
    <row r="29" spans="1:9" ht="17.55" x14ac:dyDescent="0.3">
      <c r="A29" s="93"/>
      <c r="B29" s="106"/>
      <c r="C29" s="89"/>
      <c r="D29" s="110"/>
      <c r="E29" s="90"/>
      <c r="F29" s="106"/>
      <c r="G29" s="94"/>
      <c r="H29" s="95"/>
      <c r="I29" s="88"/>
    </row>
    <row r="30" spans="1:9" ht="17.55" x14ac:dyDescent="0.3">
      <c r="A30" s="93"/>
      <c r="B30" s="106"/>
      <c r="C30" s="89"/>
      <c r="D30" s="110"/>
      <c r="E30" s="90"/>
      <c r="F30" s="106"/>
      <c r="G30" s="94"/>
      <c r="H30" s="95"/>
      <c r="I30" s="88"/>
    </row>
    <row r="31" spans="1:9" ht="15.65" x14ac:dyDescent="0.3">
      <c r="A31" s="93"/>
      <c r="B31" s="106"/>
      <c r="C31" s="89"/>
      <c r="D31" s="110"/>
      <c r="E31" s="90"/>
      <c r="F31" s="106"/>
      <c r="G31" s="88"/>
      <c r="H31" s="93"/>
      <c r="I31" s="88"/>
    </row>
    <row r="32" spans="1:9" ht="15.65" x14ac:dyDescent="0.3">
      <c r="A32" s="93"/>
      <c r="B32" s="106"/>
      <c r="C32" s="89"/>
      <c r="D32" s="110"/>
      <c r="E32" s="90"/>
      <c r="F32" s="106"/>
      <c r="G32" s="88"/>
      <c r="H32" s="93"/>
      <c r="I32" s="88"/>
    </row>
    <row r="33" spans="1:9" ht="15.65" x14ac:dyDescent="0.3">
      <c r="A33" s="93"/>
      <c r="B33" s="106"/>
      <c r="C33" s="89"/>
      <c r="D33" s="110"/>
      <c r="E33" s="90"/>
      <c r="F33" s="106"/>
      <c r="G33" s="88"/>
      <c r="H33" s="93"/>
      <c r="I33" s="88"/>
    </row>
    <row r="34" spans="1:9" ht="15.65" x14ac:dyDescent="0.3">
      <c r="A34" s="93"/>
      <c r="B34" s="106"/>
      <c r="C34" s="89"/>
      <c r="D34" s="110"/>
      <c r="E34" s="90"/>
      <c r="F34" s="106"/>
      <c r="G34" s="88"/>
      <c r="H34" s="93"/>
      <c r="I34" s="88"/>
    </row>
    <row r="35" spans="1:9" ht="15.65" x14ac:dyDescent="0.3">
      <c r="A35" s="93"/>
      <c r="B35" s="106"/>
      <c r="C35" s="89"/>
      <c r="D35" s="110"/>
      <c r="E35" s="90"/>
      <c r="F35" s="106"/>
      <c r="G35" s="89"/>
      <c r="H35" s="90"/>
      <c r="I35" s="88"/>
    </row>
    <row r="36" spans="1:9" ht="16.3" thickBot="1" x14ac:dyDescent="0.35">
      <c r="A36" s="93"/>
      <c r="B36" s="99"/>
      <c r="C36" s="96"/>
      <c r="D36" s="111"/>
      <c r="E36" s="97"/>
      <c r="F36" s="106"/>
      <c r="G36" s="96" t="s">
        <v>118</v>
      </c>
      <c r="H36" s="97"/>
      <c r="I36" s="88"/>
    </row>
    <row r="37" spans="1:9" ht="16.3" thickBot="1" x14ac:dyDescent="0.35">
      <c r="A37" s="82"/>
      <c r="B37" s="82"/>
      <c r="C37" s="82"/>
      <c r="D37" s="82"/>
      <c r="E37" s="82"/>
      <c r="F37" s="82"/>
      <c r="G37" s="82"/>
      <c r="H37" s="82"/>
      <c r="I37" s="82"/>
    </row>
    <row r="38" spans="1:9" ht="16.3" thickBot="1" x14ac:dyDescent="0.35">
      <c r="A38" s="50"/>
      <c r="B38" s="83"/>
      <c r="C38" s="84"/>
      <c r="D38" s="53" t="s">
        <v>119</v>
      </c>
      <c r="E38" s="85" t="s">
        <v>120</v>
      </c>
      <c r="F38" s="86"/>
      <c r="G38" s="86"/>
      <c r="H38" s="87"/>
      <c r="I38" s="50"/>
    </row>
    <row r="39" spans="1:9" ht="16.3" thickBot="1" x14ac:dyDescent="0.35">
      <c r="A39" s="50"/>
      <c r="B39" s="83"/>
      <c r="C39" s="84"/>
      <c r="D39" s="54">
        <v>1000</v>
      </c>
      <c r="E39" s="85" t="s">
        <v>121</v>
      </c>
      <c r="F39" s="86"/>
      <c r="G39" s="86"/>
      <c r="H39" s="87"/>
      <c r="I39" s="50"/>
    </row>
    <row r="40" spans="1:9" ht="16.3" thickBot="1" x14ac:dyDescent="0.35">
      <c r="A40" s="50"/>
      <c r="B40" s="83"/>
      <c r="C40" s="84"/>
      <c r="D40" s="54"/>
      <c r="E40" s="85" t="s">
        <v>122</v>
      </c>
      <c r="F40" s="86"/>
      <c r="G40" s="86"/>
      <c r="H40" s="87"/>
      <c r="I40" s="50"/>
    </row>
    <row r="41" spans="1:9" ht="15.65" x14ac:dyDescent="0.3">
      <c r="A41" s="81"/>
      <c r="B41" s="81"/>
      <c r="C41" s="81"/>
      <c r="D41" s="81"/>
      <c r="E41" s="81"/>
      <c r="F41" s="81"/>
      <c r="G41" s="81"/>
      <c r="H41" s="81"/>
      <c r="I41" s="81"/>
    </row>
  </sheetData>
  <mergeCells count="48">
    <mergeCell ref="A18:I18"/>
    <mergeCell ref="G5:I5"/>
    <mergeCell ref="A6:I6"/>
    <mergeCell ref="A7:I7"/>
    <mergeCell ref="A8:I8"/>
    <mergeCell ref="A9:A15"/>
    <mergeCell ref="B9:H9"/>
    <mergeCell ref="I9:I15"/>
    <mergeCell ref="B10:H10"/>
    <mergeCell ref="B11:H11"/>
    <mergeCell ref="B12:H12"/>
    <mergeCell ref="B13:H13"/>
    <mergeCell ref="B14:H14"/>
    <mergeCell ref="B15:H15"/>
    <mergeCell ref="A16:I16"/>
    <mergeCell ref="A17:I17"/>
    <mergeCell ref="B19:B20"/>
    <mergeCell ref="C19:E20"/>
    <mergeCell ref="G20:H20"/>
    <mergeCell ref="A21:A36"/>
    <mergeCell ref="B21:B36"/>
    <mergeCell ref="C21:E36"/>
    <mergeCell ref="F21:F36"/>
    <mergeCell ref="G21:H21"/>
    <mergeCell ref="G31:H31"/>
    <mergeCell ref="G32:H32"/>
    <mergeCell ref="I21:I36"/>
    <mergeCell ref="G22:H22"/>
    <mergeCell ref="G23:H23"/>
    <mergeCell ref="G24:H24"/>
    <mergeCell ref="G25:H25"/>
    <mergeCell ref="G26:H26"/>
    <mergeCell ref="G27:H27"/>
    <mergeCell ref="G28:H28"/>
    <mergeCell ref="G29:H29"/>
    <mergeCell ref="G30:H30"/>
    <mergeCell ref="G33:H33"/>
    <mergeCell ref="G34:H34"/>
    <mergeCell ref="G35:H35"/>
    <mergeCell ref="G36:H36"/>
    <mergeCell ref="A41:I41"/>
    <mergeCell ref="A37:I37"/>
    <mergeCell ref="B39:C39"/>
    <mergeCell ref="E39:H39"/>
    <mergeCell ref="B40:C40"/>
    <mergeCell ref="E40:H40"/>
    <mergeCell ref="B38:C38"/>
    <mergeCell ref="E38:H38"/>
  </mergeCell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раздел 2</vt:lpstr>
      <vt:lpstr>раздел 3</vt:lpstr>
      <vt:lpstr>тит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2019-04-15T12:18:10Z</dcterms:modified>
</cp:coreProperties>
</file>